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80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<sst xmlns="http://schemas.openxmlformats.org/spreadsheetml/2006/main" count="1765" uniqueCount="208">
  <si>
    <t>Ед. изм.</t>
  </si>
  <si>
    <t>Очередной финансовый год и плановый период</t>
  </si>
  <si>
    <t>П ПМУ</t>
  </si>
  <si>
    <t>ОМУ</t>
  </si>
  <si>
    <t>Δ  МУ</t>
  </si>
  <si>
    <t>Отклонение</t>
  </si>
  <si>
    <t>МБУ "Многофункциональный центр развития г. Переславля"</t>
  </si>
  <si>
    <t>1. Выдача разрешений на установку рекламных конструкций</t>
  </si>
  <si>
    <t>Показатели, характеризующие объём оказания услуги:</t>
  </si>
  <si>
    <t>1. Разрешение на установку рекламных конструкций</t>
  </si>
  <si>
    <t>шт.</t>
  </si>
  <si>
    <t>Показатель не учитывался</t>
  </si>
  <si>
    <t>Показатели, характеризующие качество оказания услуги:</t>
  </si>
  <si>
    <t>1. Удовлетворенность потребителя</t>
  </si>
  <si>
    <t>%</t>
  </si>
  <si>
    <t>2. Выдача разрешений (регистрации) на производство инженерных изысканий на территории г. Переславля-Залесского</t>
  </si>
  <si>
    <t>1.Разрешение на производство инженерных изысканий</t>
  </si>
  <si>
    <t>1.  Удовлетворенность потребителя  (%)</t>
  </si>
  <si>
    <t>3. Предоставление выписок из правил землепользования и застройки</t>
  </si>
  <si>
    <t>1.Выписка из правил землепользования и застройки</t>
  </si>
  <si>
    <t>1.Удовлетворенность потребителя (%)</t>
  </si>
  <si>
    <t>4. Заключение договоров социального и специализированного найма жилых помещений</t>
  </si>
  <si>
    <t>1.Договор социального и специализированного найма жилого помещения</t>
  </si>
  <si>
    <t>5. Выдача ордера на производство земляных работ</t>
  </si>
  <si>
    <t>1.Ордер на производство земляных работ</t>
  </si>
  <si>
    <t>6. Сбор и комплектация документов к расчетам платы за негативное воздействие на окружающую среду, заполненных по форме согласно действующему законодательству, от плательщиков г. Переславля-Залесского и предоставление их в Управление Росприроднадзора по Ярославской области.</t>
  </si>
  <si>
    <t>1. Документы к расчету платы на негативное воздействие на окружающую среду</t>
  </si>
  <si>
    <t xml:space="preserve">1. Удовлетворенность потребителя </t>
  </si>
  <si>
    <t>Управление образования</t>
  </si>
  <si>
    <t>1. Реализация основных общеобразовательных программ дошкольного образования</t>
  </si>
  <si>
    <t>1. Количество воспитанников</t>
  </si>
  <si>
    <t>человек</t>
  </si>
  <si>
    <t>2. Реализация основных общеобразовательных программ начального,  основного, среднего (полного) общего  образования.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</si>
  <si>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</si>
  <si>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</si>
  <si>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</si>
  <si>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</si>
  <si>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</si>
  <si>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</si>
  <si>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</si>
  <si>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</si>
  <si>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МУ КЦСОН "Надежда"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</si>
  <si>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</si>
  <si>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</si>
  <si>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</si>
  <si>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</si>
  <si>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</si>
  <si>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</si>
  <si>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</si>
  <si>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</si>
  <si>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</si>
  <si>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</si>
  <si>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</si>
  <si>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</si>
  <si>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</si>
  <si>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</si>
  <si>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</si>
  <si>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</si>
  <si>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</si>
  <si>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</si>
  <si>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</si>
  <si>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</si>
  <si>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</si>
  <si>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</si>
  <si>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</si>
  <si>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</si>
  <si>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</si>
  <si>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0,0,%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</si>
  <si>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</si>
  <si>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</si>
  <si>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</si>
  <si>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</si>
  <si>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</si>
  <si>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</si>
  <si>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</si>
  <si>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</si>
  <si>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</si>
  <si>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</si>
  <si>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</si>
  <si>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</si>
  <si>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</si>
  <si>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</si>
  <si>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Библиотечное, библиографическое и информационное обслуживание пользователей библиотеки (МУК ГБО)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</si>
  <si>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</si>
  <si>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</si>
  <si>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</si>
  <si>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4. Показ спектаклей, концертов и концертных программ, кинопрограмм и иных зрелищных программ (МУК КДЦ Плещей)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</si>
  <si>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</si>
  <si>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</si>
  <si>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</si>
  <si>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</si>
  <si>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</si>
  <si>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</si>
  <si>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</si>
  <si>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</si>
  <si>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</si>
  <si>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</si>
  <si>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>1. Количество обратившихся</t>
  </si>
  <si>
    <t>1. Удовлетворенность потребителя от получаемой услуги; отсутствие жалобы на поставщика</t>
  </si>
  <si>
    <t>Количество записей</t>
  </si>
  <si>
    <t>Эффективность оказанной услуги, положительные отзывы, сроки выполняемой услуги</t>
  </si>
  <si>
    <t>1. Среднегодовое число детей, получающих начальное общее, основное общее и среднее  общее образование.</t>
  </si>
  <si>
    <t>6. Среднегодовое число детей, получающих среднее  общее образование.</t>
  </si>
  <si>
    <t>*</t>
  </si>
  <si>
    <t>7.Организация по требованию населения общественных экологических экспертиз</t>
  </si>
  <si>
    <t>1. Количество проведенных экспертиз</t>
  </si>
  <si>
    <t xml:space="preserve">2. Количество обратившихся </t>
  </si>
  <si>
    <t>семей</t>
  </si>
  <si>
    <t>1.Количество записей внесенных в трудовую книжку</t>
  </si>
  <si>
    <t>Количество граждан</t>
  </si>
  <si>
    <t>2.Количество граждан получивших информацию</t>
  </si>
  <si>
    <t xml:space="preserve">ОМУ </t>
  </si>
  <si>
    <t>6. Содействие  трудовой занятости молодежи (МУ МЦ)</t>
  </si>
  <si>
    <t xml:space="preserve"> 7. Оказание социально-психологической помощи молодежи, молодым семьям;  опекунам (попечителям) несовершеннолетних лиц (МУ МЦ)</t>
  </si>
  <si>
    <t>8.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</si>
  <si>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5. Реализация дополнительных образовательных программ (ДЮСШ, ДЮСШ 2)</t>
  </si>
  <si>
    <t>2017 год</t>
  </si>
  <si>
    <t>7.Среднегодовое число детей, зачисленных в качестве экстернов для прохождения промежуточной аттестации и государственной итоговой аттестации</t>
  </si>
  <si>
    <t>Управление культуры</t>
  </si>
  <si>
    <t>9. Предоставление информации о направлениях добровольческой (волонтерской) деятельности(МУ МЦ)</t>
  </si>
  <si>
    <t>1.Количество граждан получивших информацию</t>
  </si>
  <si>
    <t>1. Реализация дополнительных образовательных программ  (МОУ ДОД ДМШ г. Переславля-Залесского)</t>
  </si>
  <si>
    <t>2. Реализация дополнительных образовательных  программ  (МОУ ДОД ДХШ г. Переславля-Залесского)</t>
  </si>
  <si>
    <t>3. Реализация дополнительных образовательных  программ  (МОУ ДО ДШИ г. Переславля-Залесского)</t>
  </si>
  <si>
    <t>1.Сохранение контингента обучающихся в течении учебного года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</si>
  <si>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музыкальных, художественных конкурсов</t>
  </si>
  <si>
    <t>кол-во жалоб</t>
  </si>
  <si>
    <t>10. Доля аттестованных выпускников по отношению к набору соответствующего года</t>
  </si>
  <si>
    <t>11. Количество учащихся-участников коллективов</t>
  </si>
  <si>
    <t>12. Количество предписаний надзорных органов</t>
  </si>
  <si>
    <t>1 акт</t>
  </si>
  <si>
    <t>13. Число судебных актов</t>
  </si>
  <si>
    <t>Прошлый  период</t>
  </si>
  <si>
    <t>Текущий период</t>
  </si>
  <si>
    <t>2018 год</t>
  </si>
  <si>
    <t>1. Реализация основных общеобразовательных программ начального общего образования</t>
  </si>
  <si>
    <t>Доля получателя услуги,удовлетворенных качеством услуги</t>
  </si>
  <si>
    <t>2. Реализация основных общеобразовательных программ основного общего образования</t>
  </si>
  <si>
    <t>3. Реализация основных общеобразовательных программ среднего общего образования</t>
  </si>
  <si>
    <t>4. 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</si>
  <si>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5. Реализация основных общеобразовательных программ дошкольного образования</t>
  </si>
  <si>
    <t>6. Присмотр и уход</t>
  </si>
  <si>
    <t>7. Реализация дополнительных общеразвивающих программ</t>
  </si>
  <si>
    <t>8. Организация отдыха детей и молодежи</t>
  </si>
  <si>
    <t>1. Социальное обслуживание в отделениях социального обслуживания на дому граждан пожилого возраста и инвалидов</t>
  </si>
  <si>
    <t>Доля получателей социальных услуг</t>
  </si>
  <si>
    <t xml:space="preserve">Удовлетворенность получателей социальных услуг </t>
  </si>
  <si>
    <t>Укомплектование организации специалистами,оказывающие социальные услуги</t>
  </si>
  <si>
    <t>Повышение качества социальных услуг и эффективности их оказания</t>
  </si>
  <si>
    <t>Доля получателя социальных услуг,получающих социальные услуги от общего числа получателей услуг</t>
  </si>
  <si>
    <t>2. 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</si>
  <si>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Укомплектование организации специалистами, оказывающими социальные услуги.</t>
  </si>
  <si>
    <t xml:space="preserve">Повышение качества социальных услуг и эффективности их оказания </t>
  </si>
  <si>
    <t>Доля получателей социальных услуг от общего числа получателей социальных услуг</t>
  </si>
  <si>
    <t>Количество нарушений санитарного законодательства,выявленных при проведении проверок</t>
  </si>
  <si>
    <t>Доступность получения социальных услуг в организации</t>
  </si>
  <si>
    <t>4. Социальное обслуживание в отделениях социальной помощи семье и детям</t>
  </si>
  <si>
    <t>5. Социальное обслуживание в отделениях дневного пребывания граждан пожилого возраста и инвалидов</t>
  </si>
  <si>
    <t>6. Социальное обслуживание в отделениях реабилитации детей с ограниченными умственными способностями и физическими возможностями</t>
  </si>
  <si>
    <t>Управление социальной защиты населения и труда (МУ КЦСОН "Надежда")</t>
  </si>
  <si>
    <t xml:space="preserve">1.Доля детей, осваивающих дополнительные образовательные программы в образовательном учреждении </t>
  </si>
  <si>
    <t>2. Доля детей, ставших победителями и призёрами Всероссийских и международных мероприятий</t>
  </si>
  <si>
    <t>3.Доля родителей (законных представителей, удовлетворённых условиями и качеством предоставляемой  услуги)</t>
  </si>
  <si>
    <t>2. Реализация дополнительных образовательных предпрофессиональных программ в области искуств -музыкальный фольклор (МОУ ДО ДШИ г. Переславля-Залесского)</t>
  </si>
  <si>
    <t>3. Реализация дополнительных образовательных предпрофессиональных программ в области искуств -хоровое пение (МОУ ДО ДШИ г. Переславля-Залесского)</t>
  </si>
  <si>
    <t>4. Реализация дополнительных образовательных предпрофессиональных программ в области искуств -народные инструменты (МОУ ДО ДШИ г. Переславля-Залесского)</t>
  </si>
  <si>
    <t>5. Реализация дополнительных образовательных предпрофессиональных программ в области искуств -духовые и ударные инструменты (МОУ ДО ДШИ г. Переславля-Залесского)</t>
  </si>
  <si>
    <t>6. Реализация дополнительных образовательных предпрофессиональных программ в области искуств -струнные инструменты (МОУ ДО ДШИ г. Переславля-Залесского)</t>
  </si>
  <si>
    <t>7. Реализация дополнительных образовательных предпрофессиональных программ в области искуств -фортепиано (МОУ ДО ДШИ г. Переславля-Залесского)</t>
  </si>
  <si>
    <t>8. Реализация дополнительных общеразвивающих программ (очное) (МОУ ДО ДШИ г. Переславля-Залесского)</t>
  </si>
  <si>
    <t>9. Библиотечное библиографическое и информационное обслуживание пользователей библиотеки (в стационарных условиях) (МУ "Городское библиотечное объединение")</t>
  </si>
  <si>
    <t>1.Динамика количества посещений по сравнению с предыдущим годом</t>
  </si>
  <si>
    <t>Единица</t>
  </si>
  <si>
    <t>10. Библиотечное библиографическое и информационное обслуживание пользователей библиотеки (вне стационара) (МУ "Городское библиотечное объединение")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</si>
  <si>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</si>
  <si>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</t>
  </si>
  <si>
    <t xml:space="preserve">1.Доля лиц, прошедших спортивную подготовку на тренировочном этапе (этап спортивной специализации) </t>
  </si>
  <si>
    <t>14. Спортивная подготовка по Олимпийским видам спорта-футбол(тренировочный этап,этап спортивной специализации )МУ ДО "ДЮСШ-2"</t>
  </si>
  <si>
    <t>12. Спортивная подготовка по Олимпийским видам спорта-хоккей(тренировочный этап,этап спортивной специализации )МУ ДО "ДЮСШ-2"</t>
  </si>
  <si>
    <t>13. Спортивная подготовка по Олимпийским видам спорта-футбол(этап начальной подготовки )МУ ДО "ДЮСШ-2"</t>
  </si>
  <si>
    <t>11. Спортивная подготовка по Олимпийским видам спорта-хоккей(этап начальной подготовки) МУ ДО "ДЮСШ-2"</t>
  </si>
  <si>
    <t>15. Спортивная подготовка по Олимпийским видам спорта-фигурное катание на коньках( этап начальной подготовки)МУ ДО "ДЮСШ-2"</t>
  </si>
  <si>
    <t>16. Спортивная подготовка по Олимпийским видам спорта-художественная гимнастика( этап начальной подготовки)МУ ДО "ДЮСШ-2"</t>
  </si>
  <si>
    <t>1.Число лиц, прошедших спортивную подготовку на этапах спортивной подготовки</t>
  </si>
  <si>
    <t>1. Число лиц, прошедших спортивную подготовку на этапах спортивной подготовки</t>
  </si>
  <si>
    <t>17. Спортивная подготовка по неолимпийским видам спорта-пауэрлифтинг( этап начальной подготовки)МУ ДО "ДЮСШ-2"</t>
  </si>
  <si>
    <t>18. Спортивная подготовка по неолимпийским видам спорта-пауэрлифтинг( тренировочный этап,этап спортивной специализации )МУ ДО "ДЮСШ-2"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</si>
  <si>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</si>
  <si>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19. Спортивная подготовка по неолимпийским видам спорта-пауэрлифтинг( этап совершенствования спортивного мастерства)МУ ДО "ДЮСШ-2"</t>
  </si>
  <si>
    <t>1.Доля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</si>
  <si>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20.Спортивная подготовка по Олимпийским видам спорта - Лыжные гонки(этап начальной подготовки) МУ ДО "ДЮСШ"</t>
  </si>
  <si>
    <t>21.Спортивная подготовка по Олимпийским видам спорта - Лыжные гонки(тренировочный этап,этап спортивной специализации) МУ ДО "ДЮСШ"</t>
  </si>
  <si>
    <t>22.Спортивная подготовка по Олимпийским видам спорта - легкая атлетика(этап начальной подготовки) МУ ДО "ДЮСШ"</t>
  </si>
  <si>
    <t>23.Спортивная подготовка по Олимпийским видам спорта - легкая атлетика(тренировочный этап,этап спортивной специализации) МУ ДО "ДЮСШ"</t>
  </si>
  <si>
    <t>1Число лиц, прошедших спортивную подготовку на этапах спортивной подготовки</t>
  </si>
  <si>
    <t>24.Спортивная подготовка по Олимпийским видам спорта - гребля на байдарках и каноэ(этап начальной подготовки) МУ ДО "ДЮСШ"</t>
  </si>
  <si>
    <t>25.Спортивная подготовка по Олимпийским видам спорта - гребля на байдарках и каноэ(тренировочный этап,этап спортивной специализации) МУ ДО "ДЮСШ"</t>
  </si>
  <si>
    <t>26.Спортивная подготовка по Олимпийским видам спорта - настольный теннис(этап начальной подготовки) МУ ДО "ДЮСШ"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</si>
  <si>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</t>
  </si>
  <si>
    <t>27.Спортивная подготовка по Олимпийским видам спорта - настольный теннис(тренировочный этап,этап спортивной специализации) МУ ДО "ДЮСШ"</t>
  </si>
  <si>
    <t>28.Спортивная подготовка по Олимпийским видам спорта - плавание(этап начальной подготовки) МУ ДО "ДЮСШ"</t>
  </si>
  <si>
    <t>29.Спортивная подготовка по Олимпийским видам спорта - плавание(тренировочный этап,этап спортивной специализации) МУ ДО "ДЮСШ"</t>
  </si>
  <si>
    <t>3.Социальное обслуживание в отделениях временного проживания граждан пожилого возраста и инвалидов</t>
  </si>
  <si>
    <t>1. Численность граждан, получивших социальные услуги</t>
  </si>
  <si>
    <t>1.Численность граждан, получивших социальные услуги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</si>
  <si>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31.12.2016г.</t>
  </si>
  <si>
    <t>человеко/часов</t>
  </si>
  <si>
    <t>1. Реализация дополнительных образовательных предпрофессиональных программ в области искуств -живопись (МОУ ДО ДШИ г. Переславля-Залесского)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</si>
</sst>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_ ;[Red]\-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E+00"/>
    <numFmt numFmtId="180" formatCode="0_ ;\-0\ "/>
    <numFmt numFmtId="181" formatCode="0.0_ ;[Red]\-0.0\ "/>
    <numFmt numFmtId="182" formatCode="#,##0_р_."/>
    <numFmt numFmtId="183" formatCode="#,##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6" fillId="0" borderId="20" xfId="0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/>
    </xf>
    <xf numFmtId="0" fontId="6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justify" wrapText="1"/>
    </xf>
    <xf numFmtId="0" fontId="45" fillId="0" borderId="11" xfId="0" applyFont="1" applyBorder="1" applyAlignment="1">
      <alignment horizontal="justify" wrapText="1"/>
    </xf>
    <xf numFmtId="0" fontId="45" fillId="0" borderId="18" xfId="0" applyFont="1" applyBorder="1" applyAlignment="1">
      <alignment horizontal="justify" wrapText="1"/>
    </xf>
    <xf numFmtId="0" fontId="46" fillId="33" borderId="12" xfId="0" applyFont="1" applyFill="1" applyBorder="1" applyAlignment="1">
      <alignment horizontal="justify" wrapText="1"/>
    </xf>
    <xf numFmtId="0" fontId="47" fillId="0" borderId="29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vertical="top" wrapText="1"/>
    </xf>
    <xf numFmtId="0" fontId="47" fillId="33" borderId="30" xfId="0" applyFont="1" applyFill="1" applyBorder="1" applyAlignment="1">
      <alignment horizontal="justify"/>
    </xf>
    <xf numFmtId="0" fontId="47" fillId="33" borderId="30" xfId="0" applyFont="1" applyFill="1" applyBorder="1" applyAlignment="1">
      <alignment horizontal="justify" wrapText="1"/>
    </xf>
    <xf numFmtId="0" fontId="47" fillId="33" borderId="31" xfId="0" applyFont="1" applyFill="1" applyBorder="1" applyAlignment="1">
      <alignment horizontal="justify" wrapText="1"/>
    </xf>
    <xf numFmtId="0" fontId="47" fillId="33" borderId="25" xfId="0" applyFont="1" applyFill="1" applyBorder="1" applyAlignment="1">
      <alignment horizontal="justify" wrapText="1"/>
    </xf>
    <xf numFmtId="0" fontId="47" fillId="33" borderId="3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72" fontId="6" fillId="0" borderId="29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4" fillId="31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35" xfId="0" applyNumberFormat="1" applyFont="1" applyBorder="1" applyAlignment="1">
      <alignment horizontal="center" vertical="center" wrapText="1"/>
    </xf>
    <xf numFmtId="9" fontId="6" fillId="0" borderId="3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29" xfId="0" applyNumberFormat="1" applyFont="1" applyBorder="1" applyAlignment="1">
      <alignment horizontal="center" vertical="center" wrapText="1"/>
    </xf>
    <xf numFmtId="9" fontId="6" fillId="0" borderId="37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73" fontId="6" fillId="33" borderId="18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72" fontId="47" fillId="0" borderId="14" xfId="0" applyNumberFormat="1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 wrapText="1"/>
    </xf>
    <xf numFmtId="9" fontId="47" fillId="0" borderId="25" xfId="0" applyNumberFormat="1" applyFont="1" applyBorder="1" applyAlignment="1">
      <alignment horizontal="center" vertical="center" wrapText="1"/>
    </xf>
    <xf numFmtId="9" fontId="47" fillId="33" borderId="25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justify"/>
    </xf>
    <xf numFmtId="0" fontId="46" fillId="0" borderId="38" xfId="0" applyFont="1" applyBorder="1" applyAlignment="1">
      <alignment horizontal="left" vertical="center"/>
    </xf>
    <xf numFmtId="10" fontId="47" fillId="0" borderId="14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9" fontId="47" fillId="0" borderId="13" xfId="0" applyNumberFormat="1" applyFont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justify"/>
    </xf>
    <xf numFmtId="0" fontId="47" fillId="0" borderId="29" xfId="0" applyNumberFormat="1" applyFont="1" applyBorder="1" applyAlignment="1">
      <alignment horizontal="center" vertical="center" wrapText="1"/>
    </xf>
    <xf numFmtId="9" fontId="47" fillId="0" borderId="29" xfId="0" applyNumberFormat="1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justify" vertical="center"/>
    </xf>
    <xf numFmtId="10" fontId="47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center"/>
    </xf>
    <xf numFmtId="0" fontId="46" fillId="0" borderId="23" xfId="0" applyFont="1" applyBorder="1" applyAlignment="1">
      <alignment horizontal="justify" vertical="center"/>
    </xf>
    <xf numFmtId="0" fontId="47" fillId="33" borderId="3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9" fontId="47" fillId="33" borderId="13" xfId="0" applyNumberFormat="1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37" xfId="0" applyFont="1" applyFill="1" applyBorder="1" applyAlignment="1">
      <alignment vertical="center"/>
    </xf>
    <xf numFmtId="0" fontId="46" fillId="0" borderId="10" xfId="0" applyFont="1" applyBorder="1" applyAlignment="1">
      <alignment horizontal="justify" vertical="center"/>
    </xf>
    <xf numFmtId="0" fontId="46" fillId="0" borderId="13" xfId="0" applyFont="1" applyBorder="1" applyAlignment="1">
      <alignment horizontal="center" vertical="center"/>
    </xf>
    <xf numFmtId="9" fontId="47" fillId="33" borderId="13" xfId="0" applyNumberFormat="1" applyFont="1" applyFill="1" applyBorder="1" applyAlignment="1">
      <alignment horizontal="center" vertical="center" wrapText="1"/>
    </xf>
    <xf numFmtId="9" fontId="47" fillId="0" borderId="37" xfId="0" applyNumberFormat="1" applyFont="1" applyBorder="1" applyAlignment="1">
      <alignment horizontal="center" vertical="center" wrapText="1"/>
    </xf>
    <xf numFmtId="9" fontId="47" fillId="33" borderId="15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9" fontId="47" fillId="33" borderId="40" xfId="55" applyFont="1" applyFill="1" applyBorder="1" applyAlignment="1">
      <alignment horizontal="center" vertical="center" wrapText="1"/>
    </xf>
    <xf numFmtId="0" fontId="47" fillId="33" borderId="10" xfId="55" applyNumberFormat="1" applyFont="1" applyFill="1" applyBorder="1" applyAlignment="1">
      <alignment horizontal="center" vertical="center" wrapText="1"/>
    </xf>
    <xf numFmtId="0" fontId="47" fillId="33" borderId="13" xfId="55" applyNumberFormat="1" applyFont="1" applyFill="1" applyBorder="1" applyAlignment="1">
      <alignment horizontal="center" vertical="center" wrapText="1"/>
    </xf>
    <xf numFmtId="9" fontId="47" fillId="33" borderId="35" xfId="55" applyNumberFormat="1" applyFont="1" applyFill="1" applyBorder="1" applyAlignment="1">
      <alignment horizontal="center" vertical="center" wrapText="1"/>
    </xf>
    <xf numFmtId="9" fontId="47" fillId="33" borderId="35" xfId="55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8" xfId="55" applyNumberFormat="1" applyFont="1" applyFill="1" applyBorder="1" applyAlignment="1">
      <alignment horizontal="center" vertical="center" wrapText="1"/>
    </xf>
    <xf numFmtId="9" fontId="47" fillId="33" borderId="18" xfId="55" applyNumberFormat="1" applyFont="1" applyFill="1" applyBorder="1" applyAlignment="1">
      <alignment horizontal="center" vertical="center" wrapText="1"/>
    </xf>
    <xf numFmtId="1" fontId="47" fillId="33" borderId="18" xfId="55" applyNumberFormat="1" applyFont="1" applyFill="1" applyBorder="1" applyAlignment="1">
      <alignment horizontal="center" vertical="center" wrapText="1"/>
    </xf>
    <xf numFmtId="9" fontId="47" fillId="33" borderId="18" xfId="55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32" xfId="55" applyNumberFormat="1" applyFont="1" applyFill="1" applyBorder="1" applyAlignment="1">
      <alignment horizontal="center" vertical="center" wrapText="1"/>
    </xf>
    <xf numFmtId="9" fontId="47" fillId="33" borderId="32" xfId="55" applyNumberFormat="1" applyFont="1" applyFill="1" applyBorder="1" applyAlignment="1">
      <alignment horizontal="center" vertical="center" wrapText="1"/>
    </xf>
    <xf numFmtId="0" fontId="47" fillId="33" borderId="41" xfId="0" applyNumberFormat="1" applyFont="1" applyFill="1" applyBorder="1" applyAlignment="1">
      <alignment horizontal="center" vertical="center" wrapText="1"/>
    </xf>
    <xf numFmtId="9" fontId="47" fillId="33" borderId="41" xfId="0" applyNumberFormat="1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7" xfId="55" applyNumberFormat="1" applyFont="1" applyFill="1" applyBorder="1" applyAlignment="1">
      <alignment horizontal="center" vertical="center" wrapText="1"/>
    </xf>
    <xf numFmtId="9" fontId="47" fillId="33" borderId="17" xfId="55" applyNumberFormat="1" applyFont="1" applyFill="1" applyBorder="1" applyAlignment="1">
      <alignment horizontal="center" vertical="center" wrapText="1"/>
    </xf>
    <xf numFmtId="1" fontId="47" fillId="33" borderId="13" xfId="0" applyNumberFormat="1" applyFont="1" applyFill="1" applyBorder="1" applyAlignment="1">
      <alignment horizontal="center" vertical="center" wrapText="1"/>
    </xf>
    <xf numFmtId="9" fontId="47" fillId="33" borderId="13" xfId="55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8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9" fontId="47" fillId="33" borderId="35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5" fillId="0" borderId="22" xfId="0" applyFont="1" applyBorder="1" applyAlignment="1">
      <alignment horizontal="justify" vertical="center"/>
    </xf>
    <xf numFmtId="0" fontId="47" fillId="0" borderId="18" xfId="0" applyFont="1" applyBorder="1" applyAlignment="1">
      <alignment horizontal="justify"/>
    </xf>
    <xf numFmtId="0" fontId="47" fillId="0" borderId="4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9" fontId="47" fillId="0" borderId="35" xfId="0" applyNumberFormat="1" applyFont="1" applyBorder="1" applyAlignment="1">
      <alignment horizontal="center" vertical="center" wrapText="1"/>
    </xf>
    <xf numFmtId="0" fontId="45" fillId="0" borderId="43" xfId="0" applyFont="1" applyBorder="1" applyAlignment="1">
      <alignment horizontal="justify" vertical="center"/>
    </xf>
    <xf numFmtId="0" fontId="47" fillId="0" borderId="18" xfId="0" applyFont="1" applyBorder="1" applyAlignment="1">
      <alignment horizontal="justify" vertical="center"/>
    </xf>
    <xf numFmtId="0" fontId="47" fillId="0" borderId="32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13" xfId="0" applyNumberFormat="1" applyFont="1" applyBorder="1" applyAlignment="1">
      <alignment horizontal="center" vertical="center" wrapText="1"/>
    </xf>
    <xf numFmtId="172" fontId="47" fillId="0" borderId="35" xfId="0" applyNumberFormat="1" applyFont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justify"/>
    </xf>
    <xf numFmtId="0" fontId="47" fillId="0" borderId="32" xfId="0" applyFont="1" applyBorder="1" applyAlignment="1">
      <alignment horizontal="justify"/>
    </xf>
    <xf numFmtId="0" fontId="47" fillId="0" borderId="14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172" fontId="47" fillId="0" borderId="45" xfId="0" applyNumberFormat="1" applyFont="1" applyBorder="1" applyAlignment="1">
      <alignment horizontal="center" vertical="center" wrapText="1"/>
    </xf>
    <xf numFmtId="172" fontId="47" fillId="0" borderId="37" xfId="0" applyNumberFormat="1" applyFont="1" applyBorder="1" applyAlignment="1">
      <alignment horizontal="center" vertical="center" wrapText="1"/>
    </xf>
    <xf numFmtId="9" fontId="47" fillId="33" borderId="46" xfId="0" applyNumberFormat="1" applyFont="1" applyFill="1" applyBorder="1" applyAlignment="1">
      <alignment horizontal="center" vertical="center" wrapText="1"/>
    </xf>
    <xf numFmtId="9" fontId="47" fillId="0" borderId="47" xfId="0" applyNumberFormat="1" applyFont="1" applyBorder="1" applyAlignment="1">
      <alignment horizontal="center" vertical="center" wrapText="1"/>
    </xf>
    <xf numFmtId="9" fontId="47" fillId="0" borderId="46" xfId="0" applyNumberFormat="1" applyFont="1" applyBorder="1" applyAlignment="1">
      <alignment horizontal="center" vertical="center" wrapText="1"/>
    </xf>
    <xf numFmtId="0" fontId="45" fillId="0" borderId="43" xfId="0" applyFont="1" applyBorder="1" applyAlignment="1">
      <alignment horizontal="justify"/>
    </xf>
    <xf numFmtId="0" fontId="47" fillId="0" borderId="22" xfId="0" applyFont="1" applyBorder="1" applyAlignment="1">
      <alignment horizontal="justify"/>
    </xf>
    <xf numFmtId="0" fontId="45" fillId="0" borderId="43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justify"/>
    </xf>
    <xf numFmtId="0" fontId="47" fillId="0" borderId="48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justify"/>
    </xf>
    <xf numFmtId="0" fontId="46" fillId="0" borderId="31" xfId="0" applyFont="1" applyFill="1" applyBorder="1" applyAlignment="1">
      <alignment horizontal="justify"/>
    </xf>
    <xf numFmtId="0" fontId="47" fillId="0" borderId="31" xfId="0" applyFont="1" applyFill="1" applyBorder="1" applyAlignment="1">
      <alignment horizontal="center" vertical="center" wrapText="1"/>
    </xf>
    <xf numFmtId="172" fontId="47" fillId="0" borderId="4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42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justify"/>
    </xf>
    <xf numFmtId="0" fontId="46" fillId="0" borderId="18" xfId="0" applyFont="1" applyFill="1" applyBorder="1" applyAlignment="1">
      <alignment horizontal="justify"/>
    </xf>
    <xf numFmtId="0" fontId="47" fillId="0" borderId="32" xfId="0" applyFont="1" applyFill="1" applyBorder="1" applyAlignment="1">
      <alignment horizontal="center" vertical="center" wrapText="1"/>
    </xf>
    <xf numFmtId="9" fontId="47" fillId="0" borderId="25" xfId="0" applyNumberFormat="1" applyFont="1" applyFill="1" applyBorder="1" applyAlignment="1">
      <alignment horizontal="center" vertical="center" wrapText="1"/>
    </xf>
    <xf numFmtId="9" fontId="47" fillId="0" borderId="29" xfId="0" applyNumberFormat="1" applyFont="1" applyFill="1" applyBorder="1" applyAlignment="1">
      <alignment horizontal="center" vertical="center" wrapText="1"/>
    </xf>
    <xf numFmtId="172" fontId="47" fillId="0" borderId="22" xfId="0" applyNumberFormat="1" applyFont="1" applyFill="1" applyBorder="1" applyAlignment="1">
      <alignment horizontal="center" vertical="center" wrapText="1"/>
    </xf>
    <xf numFmtId="172" fontId="47" fillId="0" borderId="18" xfId="0" applyNumberFormat="1" applyFont="1" applyFill="1" applyBorder="1" applyAlignment="1">
      <alignment horizontal="center" vertical="center" wrapText="1"/>
    </xf>
    <xf numFmtId="172" fontId="47" fillId="0" borderId="50" xfId="0" applyNumberFormat="1" applyFont="1" applyFill="1" applyBorder="1" applyAlignment="1">
      <alignment horizontal="center" vertical="center" wrapText="1"/>
    </xf>
    <xf numFmtId="172" fontId="47" fillId="0" borderId="51" xfId="0" applyNumberFormat="1" applyFont="1" applyFill="1" applyBorder="1" applyAlignment="1">
      <alignment horizontal="center" vertical="center" wrapText="1"/>
    </xf>
    <xf numFmtId="9" fontId="47" fillId="0" borderId="22" xfId="0" applyNumberFormat="1" applyFont="1" applyFill="1" applyBorder="1" applyAlignment="1">
      <alignment horizontal="center" vertical="center" wrapText="1"/>
    </xf>
    <xf numFmtId="9" fontId="47" fillId="0" borderId="18" xfId="0" applyNumberFormat="1" applyFont="1" applyFill="1" applyBorder="1" applyAlignment="1">
      <alignment horizontal="center" vertical="center" wrapText="1"/>
    </xf>
    <xf numFmtId="172" fontId="47" fillId="0" borderId="42" xfId="0" applyNumberFormat="1" applyFont="1" applyFill="1" applyBorder="1" applyAlignment="1">
      <alignment horizontal="center" vertical="center" wrapText="1"/>
    </xf>
    <xf numFmtId="9" fontId="47" fillId="33" borderId="22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justify" vertical="center"/>
    </xf>
    <xf numFmtId="0" fontId="46" fillId="0" borderId="32" xfId="0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9" fontId="47" fillId="0" borderId="42" xfId="0" applyNumberFormat="1" applyFont="1" applyFill="1" applyBorder="1" applyAlignment="1">
      <alignment horizontal="center" vertical="center" wrapText="1"/>
    </xf>
    <xf numFmtId="1" fontId="47" fillId="0" borderId="24" xfId="0" applyNumberFormat="1" applyFont="1" applyFill="1" applyBorder="1" applyAlignment="1">
      <alignment horizontal="center" vertical="center" wrapText="1"/>
    </xf>
    <xf numFmtId="1" fontId="47" fillId="0" borderId="20" xfId="0" applyNumberFormat="1" applyFont="1" applyFill="1" applyBorder="1" applyAlignment="1">
      <alignment horizontal="center" vertical="center" wrapText="1"/>
    </xf>
    <xf numFmtId="172" fontId="47" fillId="0" borderId="21" xfId="0" applyNumberFormat="1" applyFont="1" applyFill="1" applyBorder="1" applyAlignment="1">
      <alignment horizontal="center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172" fontId="47" fillId="0" borderId="36" xfId="0" applyNumberFormat="1" applyFont="1" applyFill="1" applyBorder="1" applyAlignment="1">
      <alignment horizontal="center" vertical="center" wrapText="1"/>
    </xf>
    <xf numFmtId="1" fontId="47" fillId="33" borderId="24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justify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9" fontId="46" fillId="33" borderId="52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1" fontId="47" fillId="0" borderId="29" xfId="0" applyNumberFormat="1" applyFont="1" applyFill="1" applyBorder="1" applyAlignment="1">
      <alignment horizontal="center" vertical="center" wrapText="1"/>
    </xf>
    <xf numFmtId="172" fontId="47" fillId="0" borderId="25" xfId="0" applyNumberFormat="1" applyFont="1" applyFill="1" applyBorder="1" applyAlignment="1">
      <alignment horizontal="center" vertical="center" wrapText="1"/>
    </xf>
    <xf numFmtId="172" fontId="47" fillId="0" borderId="29" xfId="0" applyNumberFormat="1" applyFont="1" applyFill="1" applyBorder="1" applyAlignment="1">
      <alignment horizontal="center" vertical="center" wrapText="1"/>
    </xf>
    <xf numFmtId="172" fontId="47" fillId="0" borderId="52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justify" vertical="center"/>
    </xf>
    <xf numFmtId="0" fontId="47" fillId="0" borderId="11" xfId="0" applyFont="1" applyFill="1" applyBorder="1" applyAlignment="1">
      <alignment horizontal="center" vertical="center" wrapText="1"/>
    </xf>
    <xf numFmtId="1" fontId="47" fillId="0" borderId="18" xfId="0" applyNumberFormat="1" applyFont="1" applyFill="1" applyBorder="1" applyAlignment="1">
      <alignment horizontal="center" vertical="center" wrapText="1"/>
    </xf>
    <xf numFmtId="1" fontId="47" fillId="0" borderId="2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justify"/>
    </xf>
    <xf numFmtId="0" fontId="46" fillId="0" borderId="26" xfId="0" applyFont="1" applyFill="1" applyBorder="1" applyAlignment="1">
      <alignment horizontal="justify" vertical="center"/>
    </xf>
    <xf numFmtId="0" fontId="45" fillId="0" borderId="32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172" fontId="47" fillId="0" borderId="14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172" fontId="47" fillId="0" borderId="13" xfId="0" applyNumberFormat="1" applyFont="1" applyFill="1" applyBorder="1" applyAlignment="1">
      <alignment horizontal="center" vertical="center" wrapText="1"/>
    </xf>
    <xf numFmtId="172" fontId="47" fillId="0" borderId="35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left" vertical="center" wrapText="1"/>
    </xf>
    <xf numFmtId="172" fontId="47" fillId="0" borderId="24" xfId="0" applyNumberFormat="1" applyFont="1" applyFill="1" applyBorder="1" applyAlignment="1">
      <alignment horizontal="center" vertical="center" wrapText="1"/>
    </xf>
    <xf numFmtId="172" fontId="47" fillId="0" borderId="20" xfId="0" applyNumberFormat="1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172" fontId="47" fillId="0" borderId="41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9" fontId="47" fillId="0" borderId="24" xfId="0" applyNumberFormat="1" applyFont="1" applyFill="1" applyBorder="1" applyAlignment="1">
      <alignment horizontal="center" vertical="center" wrapText="1"/>
    </xf>
    <xf numFmtId="9" fontId="47" fillId="0" borderId="20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172" fontId="47" fillId="0" borderId="45" xfId="0" applyNumberFormat="1" applyFont="1" applyFill="1" applyBorder="1" applyAlignment="1">
      <alignment horizontal="center" vertical="center" wrapText="1"/>
    </xf>
    <xf numFmtId="0" fontId="47" fillId="0" borderId="46" xfId="0" applyNumberFormat="1" applyFont="1" applyFill="1" applyBorder="1" applyAlignment="1">
      <alignment horizontal="center" vertical="center" wrapText="1"/>
    </xf>
    <xf numFmtId="0" fontId="47" fillId="0" borderId="47" xfId="0" applyNumberFormat="1" applyFont="1" applyFill="1" applyBorder="1" applyAlignment="1">
      <alignment horizontal="center" vertical="center" wrapText="1"/>
    </xf>
    <xf numFmtId="172" fontId="47" fillId="0" borderId="37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53" xfId="0" applyFont="1" applyFill="1" applyBorder="1" applyAlignment="1">
      <alignment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9" fontId="47" fillId="0" borderId="13" xfId="0" applyNumberFormat="1" applyFont="1" applyFill="1" applyBorder="1" applyAlignment="1">
      <alignment horizontal="center" vertical="center" wrapText="1"/>
    </xf>
    <xf numFmtId="172" fontId="47" fillId="0" borderId="14" xfId="55" applyNumberFormat="1" applyFont="1" applyFill="1" applyBorder="1" applyAlignment="1">
      <alignment horizontal="center" vertical="center" wrapText="1"/>
    </xf>
    <xf numFmtId="0" fontId="47" fillId="0" borderId="10" xfId="55" applyNumberFormat="1" applyFont="1" applyFill="1" applyBorder="1" applyAlignment="1">
      <alignment horizontal="center" vertical="center" wrapText="1"/>
    </xf>
    <xf numFmtId="0" fontId="47" fillId="0" borderId="13" xfId="55" applyNumberFormat="1" applyFont="1" applyFill="1" applyBorder="1" applyAlignment="1">
      <alignment horizontal="center" vertical="center" wrapText="1"/>
    </xf>
    <xf numFmtId="172" fontId="47" fillId="0" borderId="35" xfId="55" applyNumberFormat="1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wrapText="1"/>
    </xf>
    <xf numFmtId="172" fontId="47" fillId="0" borderId="29" xfId="55" applyNumberFormat="1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10" fontId="47" fillId="0" borderId="35" xfId="0" applyNumberFormat="1" applyFont="1" applyFill="1" applyBorder="1" applyAlignment="1">
      <alignment horizontal="center" vertical="center" wrapText="1"/>
    </xf>
    <xf numFmtId="172" fontId="47" fillId="0" borderId="36" xfId="0" applyNumberFormat="1" applyFont="1" applyFill="1" applyBorder="1" applyAlignment="1">
      <alignment horizontal="center" vertical="center" wrapText="1"/>
    </xf>
    <xf numFmtId="0" fontId="47" fillId="0" borderId="35" xfId="0" applyNumberFormat="1" applyFont="1" applyBorder="1" applyAlignment="1">
      <alignment horizontal="center" vertical="center" wrapText="1"/>
    </xf>
    <xf numFmtId="172" fontId="47" fillId="0" borderId="56" xfId="0" applyNumberFormat="1" applyFont="1" applyFill="1" applyBorder="1" applyAlignment="1">
      <alignment horizontal="center" vertical="center" wrapText="1"/>
    </xf>
    <xf numFmtId="172" fontId="47" fillId="0" borderId="40" xfId="0" applyNumberFormat="1" applyFont="1" applyFill="1" applyBorder="1" applyAlignment="1">
      <alignment horizontal="center" vertical="center" wrapText="1"/>
    </xf>
    <xf numFmtId="1" fontId="47" fillId="33" borderId="57" xfId="55" applyNumberFormat="1" applyFont="1" applyFill="1" applyBorder="1" applyAlignment="1">
      <alignment horizontal="center" vertical="center" wrapText="1"/>
    </xf>
    <xf numFmtId="0" fontId="47" fillId="33" borderId="20" xfId="55" applyNumberFormat="1" applyFont="1" applyFill="1" applyBorder="1" applyAlignment="1">
      <alignment horizontal="center" vertical="center" wrapText="1"/>
    </xf>
    <xf numFmtId="9" fontId="47" fillId="33" borderId="20" xfId="55" applyNumberFormat="1" applyFont="1" applyFill="1" applyBorder="1" applyAlignment="1">
      <alignment horizontal="center" vertical="center" wrapText="1"/>
    </xf>
    <xf numFmtId="0" fontId="47" fillId="33" borderId="57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58" xfId="0" applyFont="1" applyFill="1" applyBorder="1" applyAlignment="1">
      <alignment horizontal="justify" wrapText="1"/>
    </xf>
    <xf numFmtId="0" fontId="47" fillId="33" borderId="59" xfId="55" applyNumberFormat="1" applyFont="1" applyFill="1" applyBorder="1" applyAlignment="1">
      <alignment horizontal="center" vertical="center" wrapText="1"/>
    </xf>
    <xf numFmtId="172" fontId="47" fillId="0" borderId="15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9" fontId="47" fillId="0" borderId="41" xfId="0" applyNumberFormat="1" applyFont="1" applyFill="1" applyBorder="1" applyAlignment="1">
      <alignment horizontal="center" vertical="center" wrapText="1"/>
    </xf>
    <xf numFmtId="172" fontId="47" fillId="0" borderId="55" xfId="55" applyNumberFormat="1" applyFont="1" applyFill="1" applyBorder="1" applyAlignment="1">
      <alignment horizontal="center" vertical="center" wrapText="1"/>
    </xf>
    <xf numFmtId="172" fontId="47" fillId="0" borderId="60" xfId="55" applyNumberFormat="1" applyFont="1" applyFill="1" applyBorder="1" applyAlignment="1">
      <alignment horizontal="center" vertical="center" wrapText="1"/>
    </xf>
    <xf numFmtId="0" fontId="47" fillId="0" borderId="41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36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 vertical="center" wrapText="1"/>
    </xf>
    <xf numFmtId="9" fontId="47" fillId="0" borderId="36" xfId="0" applyNumberFormat="1" applyFont="1" applyFill="1" applyBorder="1" applyAlignment="1">
      <alignment horizontal="center" vertical="center" wrapText="1"/>
    </xf>
    <xf numFmtId="0" fontId="47" fillId="0" borderId="52" xfId="0" applyNumberFormat="1" applyFont="1" applyFill="1" applyBorder="1" applyAlignment="1">
      <alignment horizontal="center" vertical="center" wrapText="1"/>
    </xf>
    <xf numFmtId="0" fontId="47" fillId="0" borderId="35" xfId="0" applyNumberFormat="1" applyFont="1" applyFill="1" applyBorder="1" applyAlignment="1">
      <alignment horizontal="center" vertical="center" wrapText="1"/>
    </xf>
    <xf numFmtId="0" fontId="47" fillId="0" borderId="15" xfId="55" applyNumberFormat="1" applyFont="1" applyFill="1" applyBorder="1" applyAlignment="1">
      <alignment horizontal="center" vertical="center" wrapText="1"/>
    </xf>
    <xf numFmtId="0" fontId="47" fillId="0" borderId="27" xfId="0" applyNumberFormat="1" applyFont="1" applyFill="1" applyBorder="1" applyAlignment="1">
      <alignment horizontal="center" vertical="center" wrapText="1"/>
    </xf>
    <xf numFmtId="0" fontId="47" fillId="0" borderId="22" xfId="55" applyNumberFormat="1" applyFont="1" applyFill="1" applyBorder="1" applyAlignment="1">
      <alignment horizontal="center" vertical="center" wrapText="1"/>
    </xf>
    <xf numFmtId="0" fontId="47" fillId="0" borderId="18" xfId="55" applyNumberFormat="1" applyFont="1" applyFill="1" applyBorder="1" applyAlignment="1">
      <alignment horizontal="center" vertical="center" wrapText="1"/>
    </xf>
    <xf numFmtId="10" fontId="47" fillId="0" borderId="35" xfId="0" applyNumberFormat="1" applyFont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9" fontId="47" fillId="0" borderId="35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justify" vertical="center"/>
    </xf>
    <xf numFmtId="0" fontId="47" fillId="0" borderId="62" xfId="0" applyFont="1" applyFill="1" applyBorder="1" applyAlignment="1">
      <alignment horizontal="center" vertical="center" wrapText="1"/>
    </xf>
    <xf numFmtId="172" fontId="47" fillId="0" borderId="60" xfId="0" applyNumberFormat="1" applyFont="1" applyFill="1" applyBorder="1" applyAlignment="1">
      <alignment horizontal="center" vertical="center" wrapText="1"/>
    </xf>
    <xf numFmtId="0" fontId="47" fillId="0" borderId="60" xfId="0" applyNumberFormat="1" applyFont="1" applyFill="1" applyBorder="1" applyAlignment="1">
      <alignment horizontal="center" vertical="center" wrapText="1"/>
    </xf>
    <xf numFmtId="1" fontId="47" fillId="0" borderId="60" xfId="0" applyNumberFormat="1" applyFont="1" applyFill="1" applyBorder="1" applyAlignment="1">
      <alignment horizontal="center" vertical="center" wrapText="1"/>
    </xf>
    <xf numFmtId="9" fontId="47" fillId="0" borderId="6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justify" vertical="center"/>
    </xf>
    <xf numFmtId="1" fontId="47" fillId="0" borderId="35" xfId="0" applyNumberFormat="1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1" fontId="47" fillId="0" borderId="34" xfId="0" applyNumberFormat="1" applyFont="1" applyFill="1" applyBorder="1" applyAlignment="1">
      <alignment horizontal="center" vertical="center" wrapText="1"/>
    </xf>
    <xf numFmtId="172" fontId="47" fillId="0" borderId="34" xfId="0" applyNumberFormat="1" applyFont="1" applyFill="1" applyBorder="1" applyAlignment="1">
      <alignment horizontal="center"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9" fontId="47" fillId="0" borderId="34" xfId="0" applyNumberFormat="1" applyFont="1" applyFill="1" applyBorder="1" applyAlignment="1">
      <alignment horizontal="center" vertical="center" wrapText="1"/>
    </xf>
    <xf numFmtId="1" fontId="47" fillId="0" borderId="64" xfId="0" applyNumberFormat="1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 wrapText="1"/>
    </xf>
    <xf numFmtId="172" fontId="47" fillId="0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1" fontId="47" fillId="0" borderId="19" xfId="0" applyNumberFormat="1" applyFont="1" applyFill="1" applyBorder="1" applyAlignment="1">
      <alignment horizontal="center" vertical="center" wrapText="1"/>
    </xf>
    <xf numFmtId="9" fontId="47" fillId="0" borderId="19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justify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72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9" fontId="47" fillId="0" borderId="12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 wrapText="1"/>
    </xf>
    <xf numFmtId="172" fontId="47" fillId="0" borderId="3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4" fontId="47" fillId="0" borderId="10" xfId="0" applyNumberFormat="1" applyFont="1" applyFill="1" applyBorder="1" applyAlignment="1">
      <alignment horizontal="center" vertical="center" wrapText="1"/>
    </xf>
    <xf numFmtId="174" fontId="47" fillId="0" borderId="13" xfId="0" applyNumberFormat="1" applyFont="1" applyFill="1" applyBorder="1" applyAlignment="1">
      <alignment horizontal="center" vertical="center" wrapText="1"/>
    </xf>
    <xf numFmtId="174" fontId="47" fillId="0" borderId="15" xfId="0" applyNumberFormat="1" applyFont="1" applyFill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7" fillId="0" borderId="13" xfId="0" applyNumberFormat="1" applyFont="1" applyBorder="1" applyAlignment="1">
      <alignment horizontal="center" vertical="center" wrapText="1"/>
    </xf>
    <xf numFmtId="173" fontId="6" fillId="0" borderId="56" xfId="0" applyNumberFormat="1" applyFont="1" applyBorder="1" applyAlignment="1">
      <alignment horizontal="center" vertical="center" wrapText="1"/>
    </xf>
    <xf numFmtId="173" fontId="6" fillId="0" borderId="55" xfId="0" applyNumberFormat="1" applyFont="1" applyBorder="1" applyAlignment="1">
      <alignment horizontal="center" vertical="center" wrapText="1"/>
    </xf>
    <xf numFmtId="173" fontId="6" fillId="0" borderId="34" xfId="0" applyNumberFormat="1" applyFont="1" applyBorder="1" applyAlignment="1">
      <alignment horizontal="center" vertical="center" wrapText="1"/>
    </xf>
    <xf numFmtId="9" fontId="47" fillId="0" borderId="53" xfId="0" applyNumberFormat="1" applyFont="1" applyFill="1" applyBorder="1" applyAlignment="1">
      <alignment horizontal="center" vertical="center" wrapText="1"/>
    </xf>
    <xf numFmtId="172" fontId="47" fillId="0" borderId="6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20" xfId="0" applyFont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72" fontId="6" fillId="0" borderId="49" xfId="0" applyNumberFormat="1" applyFont="1" applyBorder="1" applyAlignment="1">
      <alignment horizontal="center" vertical="center" wrapText="1"/>
    </xf>
    <xf numFmtId="173" fontId="6" fillId="0" borderId="4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9" fontId="47" fillId="33" borderId="27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10" fontId="47" fillId="0" borderId="12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9" fontId="47" fillId="0" borderId="14" xfId="0" applyNumberFormat="1" applyFont="1" applyBorder="1" applyAlignment="1">
      <alignment horizontal="center" vertical="center" wrapText="1"/>
    </xf>
    <xf numFmtId="9" fontId="47" fillId="33" borderId="14" xfId="0" applyNumberFormat="1" applyFont="1" applyFill="1" applyBorder="1" applyAlignment="1">
      <alignment horizontal="center" vertical="center" wrapText="1"/>
    </xf>
    <xf numFmtId="9" fontId="47" fillId="33" borderId="59" xfId="55" applyNumberFormat="1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/>
    </xf>
    <xf numFmtId="9" fontId="47" fillId="33" borderId="10" xfId="55" applyNumberFormat="1" applyFont="1" applyFill="1" applyBorder="1" applyAlignment="1">
      <alignment horizontal="center" vertical="center" wrapText="1"/>
    </xf>
    <xf numFmtId="9" fontId="47" fillId="33" borderId="13" xfId="55" applyNumberFormat="1" applyFont="1" applyFill="1" applyBorder="1" applyAlignment="1">
      <alignment horizontal="center" vertical="center" wrapText="1"/>
    </xf>
    <xf numFmtId="9" fontId="47" fillId="33" borderId="14" xfId="55" applyNumberFormat="1" applyFont="1" applyFill="1" applyBorder="1" applyAlignment="1">
      <alignment horizontal="center" vertical="center" wrapText="1"/>
    </xf>
    <xf numFmtId="9" fontId="6" fillId="0" borderId="32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9" fontId="6" fillId="0" borderId="64" xfId="0" applyNumberFormat="1" applyFont="1" applyBorder="1" applyAlignment="1">
      <alignment horizontal="center" vertical="center" wrapText="1"/>
    </xf>
    <xf numFmtId="173" fontId="6" fillId="0" borderId="32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3" fontId="6" fillId="0" borderId="64" xfId="0" applyNumberFormat="1" applyFont="1" applyBorder="1" applyAlignment="1">
      <alignment horizontal="center" vertical="center" wrapText="1"/>
    </xf>
    <xf numFmtId="172" fontId="47" fillId="0" borderId="12" xfId="0" applyNumberFormat="1" applyFont="1" applyBorder="1" applyAlignment="1">
      <alignment horizontal="center" vertical="center" wrapText="1"/>
    </xf>
    <xf numFmtId="172" fontId="47" fillId="0" borderId="26" xfId="0" applyNumberFormat="1" applyFont="1" applyFill="1" applyBorder="1" applyAlignment="1">
      <alignment horizontal="center" vertical="center" wrapText="1"/>
    </xf>
    <xf numFmtId="172" fontId="47" fillId="0" borderId="31" xfId="0" applyNumberFormat="1" applyFont="1" applyFill="1" applyBorder="1" applyAlignment="1">
      <alignment horizontal="center" vertical="center" wrapText="1"/>
    </xf>
    <xf numFmtId="9" fontId="47" fillId="0" borderId="31" xfId="0" applyNumberFormat="1" applyFont="1" applyFill="1" applyBorder="1" applyAlignment="1">
      <alignment horizontal="center" vertical="center" wrapText="1"/>
    </xf>
    <xf numFmtId="0" fontId="47" fillId="0" borderId="58" xfId="0" applyNumberFormat="1" applyFont="1" applyFill="1" applyBorder="1" applyAlignment="1">
      <alignment horizontal="center" vertical="center" wrapText="1"/>
    </xf>
    <xf numFmtId="0" fontId="47" fillId="0" borderId="31" xfId="0" applyNumberFormat="1" applyFont="1" applyFill="1" applyBorder="1" applyAlignment="1">
      <alignment horizontal="center" vertical="center" wrapText="1"/>
    </xf>
    <xf numFmtId="9" fontId="47" fillId="0" borderId="58" xfId="0" applyNumberFormat="1" applyFont="1" applyFill="1" applyBorder="1" applyAlignment="1">
      <alignment horizontal="center" vertical="center" wrapText="1"/>
    </xf>
    <xf numFmtId="172" fontId="47" fillId="0" borderId="58" xfId="0" applyNumberFormat="1" applyFont="1" applyFill="1" applyBorder="1" applyAlignment="1">
      <alignment horizontal="center" vertical="center" wrapText="1"/>
    </xf>
    <xf numFmtId="172" fontId="47" fillId="0" borderId="12" xfId="55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172" fontId="47" fillId="0" borderId="53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8" fillId="0" borderId="41" xfId="0" applyFont="1" applyBorder="1" applyAlignment="1">
      <alignment/>
    </xf>
    <xf numFmtId="0" fontId="49" fillId="0" borderId="41" xfId="0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41" xfId="0" applyFont="1" applyBorder="1" applyAlignment="1">
      <alignment/>
    </xf>
    <xf numFmtId="0" fontId="50" fillId="33" borderId="41" xfId="0" applyFont="1" applyFill="1" applyBorder="1" applyAlignment="1">
      <alignment/>
    </xf>
    <xf numFmtId="0" fontId="50" fillId="0" borderId="56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9" fontId="47" fillId="0" borderId="18" xfId="0" applyNumberFormat="1" applyFont="1" applyBorder="1" applyAlignment="1">
      <alignment horizontal="center"/>
    </xf>
    <xf numFmtId="0" fontId="47" fillId="0" borderId="1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 wrapText="1"/>
    </xf>
    <xf numFmtId="9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9" fontId="47" fillId="0" borderId="41" xfId="0" applyNumberFormat="1" applyFont="1" applyBorder="1" applyAlignment="1">
      <alignment horizontal="center"/>
    </xf>
    <xf numFmtId="9" fontId="47" fillId="0" borderId="56" xfId="0" applyNumberFormat="1" applyFont="1" applyBorder="1" applyAlignment="1">
      <alignment horizontal="center"/>
    </xf>
    <xf numFmtId="0" fontId="47" fillId="33" borderId="15" xfId="0" applyNumberFormat="1" applyFont="1" applyFill="1" applyBorder="1" applyAlignment="1">
      <alignment horizontal="center" vertical="center" wrapText="1"/>
    </xf>
    <xf numFmtId="0" fontId="47" fillId="0" borderId="53" xfId="0" applyNumberFormat="1" applyFont="1" applyFill="1" applyBorder="1" applyAlignment="1">
      <alignment horizontal="center" vertical="center" wrapText="1"/>
    </xf>
    <xf numFmtId="9" fontId="47" fillId="0" borderId="52" xfId="0" applyNumberFormat="1" applyFont="1" applyFill="1" applyBorder="1" applyAlignment="1">
      <alignment horizontal="center" vertical="center" wrapText="1"/>
    </xf>
    <xf numFmtId="9" fontId="47" fillId="0" borderId="20" xfId="0" applyNumberFormat="1" applyFont="1" applyBorder="1" applyAlignment="1">
      <alignment horizontal="center"/>
    </xf>
    <xf numFmtId="9" fontId="47" fillId="0" borderId="18" xfId="55" applyFont="1" applyBorder="1" applyAlignment="1">
      <alignment horizontal="center"/>
    </xf>
    <xf numFmtId="0" fontId="0" fillId="33" borderId="0" xfId="0" applyFill="1" applyAlignment="1">
      <alignment/>
    </xf>
    <xf numFmtId="1" fontId="47" fillId="0" borderId="53" xfId="0" applyNumberFormat="1" applyFont="1" applyFill="1" applyBorder="1" applyAlignment="1">
      <alignment horizontal="center" vertical="center" wrapText="1"/>
    </xf>
    <xf numFmtId="1" fontId="47" fillId="33" borderId="52" xfId="0" applyNumberFormat="1" applyFont="1" applyFill="1" applyBorder="1" applyAlignment="1">
      <alignment horizontal="center" vertical="center" wrapText="1"/>
    </xf>
    <xf numFmtId="10" fontId="47" fillId="0" borderId="25" xfId="0" applyNumberFormat="1" applyFont="1" applyFill="1" applyBorder="1" applyAlignment="1">
      <alignment horizontal="center" vertical="center" wrapText="1"/>
    </xf>
    <xf numFmtId="10" fontId="47" fillId="0" borderId="29" xfId="0" applyNumberFormat="1" applyFont="1" applyFill="1" applyBorder="1" applyAlignment="1">
      <alignment horizontal="center" vertical="center" wrapText="1"/>
    </xf>
    <xf numFmtId="181" fontId="47" fillId="0" borderId="25" xfId="0" applyNumberFormat="1" applyFont="1" applyFill="1" applyBorder="1" applyAlignment="1">
      <alignment horizontal="center" vertical="center" wrapText="1"/>
    </xf>
    <xf numFmtId="9" fontId="47" fillId="33" borderId="18" xfId="0" applyNumberFormat="1" applyFont="1" applyFill="1" applyBorder="1" applyAlignment="1">
      <alignment horizontal="center"/>
    </xf>
    <xf numFmtId="9" fontId="47" fillId="33" borderId="57" xfId="0" applyNumberFormat="1" applyFont="1" applyFill="1" applyBorder="1" applyAlignment="1">
      <alignment horizontal="center"/>
    </xf>
    <xf numFmtId="0" fontId="42" fillId="33" borderId="0" xfId="0" applyFont="1" applyFill="1" applyAlignment="1">
      <alignment/>
    </xf>
    <xf numFmtId="172" fontId="4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7" fillId="33" borderId="15" xfId="0" applyFont="1" applyFill="1" applyBorder="1" applyAlignment="1">
      <alignment horizontal="center" vertical="center"/>
    </xf>
    <xf numFmtId="182" fontId="47" fillId="0" borderId="53" xfId="0" applyNumberFormat="1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 wrapText="1"/>
    </xf>
    <xf numFmtId="0" fontId="46" fillId="0" borderId="59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1" xfId="55" applyNumberFormat="1" applyFont="1" applyFill="1" applyBorder="1" applyAlignment="1">
      <alignment horizontal="center" vertical="center" wrapText="1"/>
    </xf>
    <xf numFmtId="0" fontId="46" fillId="33" borderId="35" xfId="55" applyNumberFormat="1" applyFont="1" applyFill="1" applyBorder="1" applyAlignment="1">
      <alignment horizontal="center" vertical="center" wrapText="1"/>
    </xf>
    <xf numFmtId="0" fontId="46" fillId="33" borderId="64" xfId="55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3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33" borderId="16" xfId="55" applyNumberFormat="1" applyFont="1" applyFill="1" applyBorder="1" applyAlignment="1">
      <alignment horizontal="center" vertical="center" wrapText="1"/>
    </xf>
    <xf numFmtId="0" fontId="46" fillId="33" borderId="37" xfId="55" applyNumberFormat="1" applyFont="1" applyFill="1" applyBorder="1" applyAlignment="1">
      <alignment horizontal="center" vertical="center" wrapText="1"/>
    </xf>
    <xf numFmtId="0" fontId="46" fillId="33" borderId="68" xfId="55" applyNumberFormat="1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7" fillId="9" borderId="35" xfId="0" applyFont="1" applyFill="1" applyBorder="1" applyAlignment="1">
      <alignment horizontal="center" vertical="center" wrapText="1"/>
    </xf>
    <xf numFmtId="0" fontId="47" fillId="9" borderId="69" xfId="0" applyFont="1" applyFill="1" applyBorder="1" applyAlignment="1">
      <alignment horizontal="center" vertical="center" wrapText="1"/>
    </xf>
    <xf numFmtId="0" fontId="47" fillId="9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7" fillId="34" borderId="70" xfId="0" applyFont="1" applyFill="1" applyBorder="1" applyAlignment="1">
      <alignment horizontal="center" vertical="center" wrapText="1"/>
    </xf>
    <xf numFmtId="0" fontId="47" fillId="34" borderId="54" xfId="0" applyFont="1" applyFill="1" applyBorder="1" applyAlignment="1">
      <alignment horizontal="center" vertical="center" wrapText="1"/>
    </xf>
    <xf numFmtId="0" fontId="47" fillId="34" borderId="55" xfId="0" applyFont="1" applyFill="1" applyBorder="1" applyAlignment="1">
      <alignment horizontal="center" vertical="center" wrapText="1"/>
    </xf>
    <xf numFmtId="9" fontId="47" fillId="33" borderId="19" xfId="55" applyFont="1" applyFill="1" applyBorder="1" applyAlignment="1">
      <alignment horizontal="center" vertical="center" wrapText="1"/>
    </xf>
    <xf numFmtId="9" fontId="47" fillId="33" borderId="60" xfId="55" applyFont="1" applyFill="1" applyBorder="1" applyAlignment="1">
      <alignment horizontal="center" vertical="center" wrapText="1"/>
    </xf>
    <xf numFmtId="0" fontId="47" fillId="34" borderId="71" xfId="0" applyFont="1" applyFill="1" applyBorder="1" applyAlignment="1">
      <alignment horizontal="center" vertical="center" wrapText="1"/>
    </xf>
    <xf numFmtId="0" fontId="47" fillId="34" borderId="72" xfId="0" applyFont="1" applyFill="1" applyBorder="1" applyAlignment="1">
      <alignment horizontal="center" vertical="center" wrapText="1"/>
    </xf>
    <xf numFmtId="0" fontId="47" fillId="33" borderId="19" xfId="55" applyNumberFormat="1" applyFont="1" applyFill="1" applyBorder="1" applyAlignment="1">
      <alignment horizontal="center" vertical="center" wrapText="1"/>
    </xf>
    <xf numFmtId="0" fontId="47" fillId="33" borderId="60" xfId="55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10" fontId="6" fillId="0" borderId="14" xfId="55" applyNumberFormat="1" applyFont="1" applyBorder="1" applyAlignment="1">
      <alignment horizontal="center" vertical="center" textRotation="90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60" xfId="0" applyFont="1" applyFill="1" applyBorder="1" applyAlignment="1">
      <alignment horizontal="center" vertical="center" wrapText="1"/>
    </xf>
    <xf numFmtId="0" fontId="47" fillId="34" borderId="6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5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9" fontId="47" fillId="33" borderId="19" xfId="55" applyNumberFormat="1" applyFont="1" applyFill="1" applyBorder="1" applyAlignment="1">
      <alignment horizontal="center" vertical="center" wrapText="1"/>
    </xf>
    <xf numFmtId="9" fontId="47" fillId="33" borderId="60" xfId="55" applyNumberFormat="1" applyFont="1" applyFill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52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/>
    </xf>
    <xf numFmtId="0" fontId="47" fillId="34" borderId="52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 wrapText="1"/>
    </xf>
    <xf numFmtId="0" fontId="47" fillId="34" borderId="73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5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172" fontId="47" fillId="0" borderId="67" xfId="0" applyNumberFormat="1" applyFont="1" applyFill="1" applyBorder="1" applyAlignment="1">
      <alignment horizontal="center" vertical="center" wrapText="1"/>
    </xf>
    <xf numFmtId="172" fontId="47" fillId="0" borderId="36" xfId="0" applyNumberFormat="1" applyFont="1" applyFill="1" applyBorder="1" applyAlignment="1">
      <alignment horizontal="center" vertical="center" wrapText="1"/>
    </xf>
    <xf numFmtId="172" fontId="47" fillId="0" borderId="57" xfId="0" applyNumberFormat="1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69" xfId="0" applyFont="1" applyFill="1" applyBorder="1" applyAlignment="1">
      <alignment horizontal="center" vertical="center" wrapText="1"/>
    </xf>
    <xf numFmtId="0" fontId="47" fillId="34" borderId="74" xfId="0" applyFont="1" applyFill="1" applyBorder="1" applyAlignment="1">
      <alignment horizontal="center" vertical="center" wrapText="1"/>
    </xf>
    <xf numFmtId="0" fontId="47" fillId="35" borderId="75" xfId="0" applyFont="1" applyFill="1" applyBorder="1" applyAlignment="1">
      <alignment horizontal="center" vertical="center" wrapText="1"/>
    </xf>
    <xf numFmtId="0" fontId="47" fillId="35" borderId="52" xfId="0" applyFont="1" applyFill="1" applyBorder="1" applyAlignment="1">
      <alignment horizontal="center" vertical="center" wrapText="1"/>
    </xf>
    <xf numFmtId="0" fontId="47" fillId="35" borderId="54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/>
    </xf>
    <xf numFmtId="0" fontId="47" fillId="34" borderId="42" xfId="0" applyFont="1" applyFill="1" applyBorder="1" applyAlignment="1">
      <alignment horizontal="center"/>
    </xf>
    <xf numFmtId="0" fontId="47" fillId="34" borderId="54" xfId="0" applyFont="1" applyFill="1" applyBorder="1" applyAlignment="1">
      <alignment horizontal="center"/>
    </xf>
    <xf numFmtId="0" fontId="47" fillId="34" borderId="55" xfId="0" applyFont="1" applyFill="1" applyBorder="1" applyAlignment="1">
      <alignment horizontal="center"/>
    </xf>
    <xf numFmtId="172" fontId="47" fillId="34" borderId="10" xfId="0" applyNumberFormat="1" applyFont="1" applyFill="1" applyBorder="1" applyAlignment="1">
      <alignment horizontal="center" vertical="center" wrapText="1"/>
    </xf>
    <xf numFmtId="172" fontId="47" fillId="34" borderId="13" xfId="0" applyNumberFormat="1" applyFont="1" applyFill="1" applyBorder="1" applyAlignment="1">
      <alignment horizontal="center" vertical="center" wrapText="1"/>
    </xf>
    <xf numFmtId="172" fontId="47" fillId="34" borderId="72" xfId="0" applyNumberFormat="1" applyFont="1" applyFill="1" applyBorder="1" applyAlignment="1">
      <alignment horizontal="center" vertical="center" wrapText="1"/>
    </xf>
    <xf numFmtId="9" fontId="47" fillId="0" borderId="73" xfId="0" applyNumberFormat="1" applyFont="1" applyBorder="1" applyAlignment="1">
      <alignment horizontal="center" vertical="center" wrapText="1"/>
    </xf>
    <xf numFmtId="9" fontId="47" fillId="0" borderId="0" xfId="0" applyNumberFormat="1" applyFont="1" applyBorder="1" applyAlignment="1">
      <alignment horizontal="center" vertical="center" wrapText="1"/>
    </xf>
    <xf numFmtId="9" fontId="47" fillId="0" borderId="53" xfId="0" applyNumberFormat="1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47" fillId="34" borderId="76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10" fontId="6" fillId="0" borderId="46" xfId="55" applyNumberFormat="1" applyFont="1" applyBorder="1" applyAlignment="1">
      <alignment horizontal="center" vertical="center" textRotation="90" wrapText="1"/>
    </xf>
    <xf numFmtId="10" fontId="6" fillId="0" borderId="77" xfId="55" applyNumberFormat="1" applyFont="1" applyBorder="1" applyAlignment="1">
      <alignment horizontal="center" vertical="center" textRotation="90" wrapText="1"/>
    </xf>
    <xf numFmtId="10" fontId="6" fillId="0" borderId="71" xfId="55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2"/>
  <sheetViews>
    <sheetView tabSelected="1" zoomScalePageLayoutView="0" workbookViewId="0" topLeftCell="F355">
      <selection activeCell="Q279" sqref="Q279"/>
    </sheetView>
  </sheetViews>
  <sheetFormatPr defaultColWidth="9.140625" defaultRowHeight="15"/>
  <cols>
    <col min="1" max="1" width="64.28125" style="0" customWidth="1"/>
    <col min="2" max="2" width="7.28125" style="0" customWidth="1"/>
    <col min="3" max="3" width="8.8515625" style="0" customWidth="1"/>
    <col min="4" max="4" width="10.421875" style="0" customWidth="1"/>
    <col min="8" max="8" width="11.140625" style="0" customWidth="1"/>
  </cols>
  <sheetData>
    <row r="1" spans="1:21" ht="14.25">
      <c r="A1" s="559" t="s">
        <v>205</v>
      </c>
      <c r="B1" s="560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397"/>
    </row>
    <row r="2" spans="1:21" ht="15" thickBot="1">
      <c r="A2" s="560"/>
      <c r="B2" s="560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397"/>
    </row>
    <row r="3" spans="1:21" ht="24" customHeight="1" thickBot="1">
      <c r="A3" s="562"/>
      <c r="B3" s="563" t="s">
        <v>0</v>
      </c>
      <c r="C3" s="568" t="s">
        <v>132</v>
      </c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70"/>
      <c r="O3" s="487" t="s">
        <v>133</v>
      </c>
      <c r="P3" s="488"/>
      <c r="Q3" s="488"/>
      <c r="R3" s="489"/>
      <c r="S3" s="564" t="s">
        <v>1</v>
      </c>
      <c r="T3" s="565"/>
      <c r="U3" s="397"/>
    </row>
    <row r="4" spans="1:21" ht="15" thickBot="1">
      <c r="A4" s="562"/>
      <c r="B4" s="563"/>
      <c r="C4" s="564">
        <v>2013</v>
      </c>
      <c r="D4" s="566"/>
      <c r="E4" s="566"/>
      <c r="F4" s="567"/>
      <c r="G4" s="571">
        <v>2014</v>
      </c>
      <c r="H4" s="572"/>
      <c r="I4" s="573"/>
      <c r="J4" s="574"/>
      <c r="K4" s="546">
        <v>2015</v>
      </c>
      <c r="L4" s="547"/>
      <c r="M4" s="547"/>
      <c r="N4" s="547"/>
      <c r="O4" s="490">
        <v>2016</v>
      </c>
      <c r="P4" s="491"/>
      <c r="Q4" s="491"/>
      <c r="R4" s="492"/>
      <c r="S4" s="318" t="s">
        <v>116</v>
      </c>
      <c r="T4" s="41" t="s">
        <v>134</v>
      </c>
      <c r="U4" s="397"/>
    </row>
    <row r="5" spans="1:21" ht="15" customHeight="1" thickBot="1">
      <c r="A5" s="562"/>
      <c r="B5" s="563"/>
      <c r="C5" s="556" t="s">
        <v>2</v>
      </c>
      <c r="D5" s="455" t="s">
        <v>111</v>
      </c>
      <c r="E5" s="455" t="s">
        <v>4</v>
      </c>
      <c r="F5" s="456" t="s">
        <v>5</v>
      </c>
      <c r="G5" s="454" t="s">
        <v>2</v>
      </c>
      <c r="H5" s="455" t="s">
        <v>3</v>
      </c>
      <c r="I5" s="455" t="s">
        <v>4</v>
      </c>
      <c r="J5" s="456" t="s">
        <v>5</v>
      </c>
      <c r="K5" s="454" t="s">
        <v>2</v>
      </c>
      <c r="L5" s="455" t="s">
        <v>3</v>
      </c>
      <c r="M5" s="455" t="s">
        <v>4</v>
      </c>
      <c r="N5" s="456" t="s">
        <v>5</v>
      </c>
      <c r="O5" s="454" t="s">
        <v>2</v>
      </c>
      <c r="P5" s="455" t="s">
        <v>3</v>
      </c>
      <c r="Q5" s="455" t="s">
        <v>4</v>
      </c>
      <c r="R5" s="456" t="s">
        <v>5</v>
      </c>
      <c r="S5" s="454" t="s">
        <v>2</v>
      </c>
      <c r="T5" s="454" t="s">
        <v>2</v>
      </c>
      <c r="U5" s="397"/>
    </row>
    <row r="6" spans="1:21" ht="15" thickBot="1">
      <c r="A6" s="562"/>
      <c r="B6" s="563"/>
      <c r="C6" s="557"/>
      <c r="D6" s="455"/>
      <c r="E6" s="455"/>
      <c r="F6" s="456"/>
      <c r="G6" s="454"/>
      <c r="H6" s="455"/>
      <c r="I6" s="455"/>
      <c r="J6" s="456"/>
      <c r="K6" s="454"/>
      <c r="L6" s="455"/>
      <c r="M6" s="455"/>
      <c r="N6" s="456"/>
      <c r="O6" s="454"/>
      <c r="P6" s="455"/>
      <c r="Q6" s="455"/>
      <c r="R6" s="456"/>
      <c r="S6" s="454"/>
      <c r="T6" s="454"/>
      <c r="U6" s="397"/>
    </row>
    <row r="7" spans="1:21" ht="18" customHeight="1" thickBot="1">
      <c r="A7" s="562"/>
      <c r="B7" s="563"/>
      <c r="C7" s="558"/>
      <c r="D7" s="455"/>
      <c r="E7" s="455"/>
      <c r="F7" s="456"/>
      <c r="G7" s="454"/>
      <c r="H7" s="455"/>
      <c r="I7" s="455"/>
      <c r="J7" s="456"/>
      <c r="K7" s="454"/>
      <c r="L7" s="455"/>
      <c r="M7" s="455"/>
      <c r="N7" s="456"/>
      <c r="O7" s="454"/>
      <c r="P7" s="455"/>
      <c r="Q7" s="455"/>
      <c r="R7" s="456"/>
      <c r="S7" s="454"/>
      <c r="T7" s="454"/>
      <c r="U7" s="397"/>
    </row>
    <row r="8" spans="1:21" ht="18" thickBot="1">
      <c r="A8" s="2">
        <v>1</v>
      </c>
      <c r="B8" s="3">
        <v>2</v>
      </c>
      <c r="C8" s="1">
        <v>7</v>
      </c>
      <c r="D8" s="4">
        <v>8</v>
      </c>
      <c r="E8" s="4">
        <v>9</v>
      </c>
      <c r="F8" s="46">
        <v>10</v>
      </c>
      <c r="G8" s="1">
        <v>11</v>
      </c>
      <c r="H8" s="6">
        <v>12</v>
      </c>
      <c r="I8" s="4">
        <v>13</v>
      </c>
      <c r="J8" s="5">
        <v>14</v>
      </c>
      <c r="K8" s="1">
        <v>15</v>
      </c>
      <c r="L8" s="4">
        <v>16</v>
      </c>
      <c r="M8" s="4">
        <v>17</v>
      </c>
      <c r="N8" s="4">
        <v>18</v>
      </c>
      <c r="O8" s="6">
        <v>19</v>
      </c>
      <c r="P8" s="4">
        <v>20</v>
      </c>
      <c r="Q8" s="4">
        <v>21</v>
      </c>
      <c r="R8" s="46">
        <v>22</v>
      </c>
      <c r="S8" s="1">
        <v>23</v>
      </c>
      <c r="T8" s="1">
        <v>24</v>
      </c>
      <c r="U8" s="397"/>
    </row>
    <row r="9" spans="1:21" ht="15" thickBot="1">
      <c r="A9" s="579" t="s">
        <v>6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397"/>
    </row>
    <row r="10" spans="1:21" ht="15" thickBot="1">
      <c r="A10" s="493" t="s">
        <v>7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5"/>
      <c r="U10" s="397"/>
    </row>
    <row r="11" spans="1:21" ht="16.5" customHeight="1">
      <c r="A11" s="7" t="s">
        <v>8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2"/>
      <c r="U11" s="397"/>
    </row>
    <row r="12" spans="1:21" ht="12" customHeight="1">
      <c r="A12" s="8" t="s">
        <v>9</v>
      </c>
      <c r="B12" s="9" t="s">
        <v>10</v>
      </c>
      <c r="C12" s="47">
        <v>7</v>
      </c>
      <c r="D12" s="47">
        <v>0</v>
      </c>
      <c r="E12" s="47">
        <v>-7</v>
      </c>
      <c r="F12" s="53">
        <v>-1</v>
      </c>
      <c r="G12" s="63" t="s">
        <v>103</v>
      </c>
      <c r="H12" s="64" t="s">
        <v>103</v>
      </c>
      <c r="I12" s="64" t="s">
        <v>103</v>
      </c>
      <c r="J12" s="64" t="s">
        <v>103</v>
      </c>
      <c r="K12" s="64" t="s">
        <v>103</v>
      </c>
      <c r="L12" s="64" t="s">
        <v>103</v>
      </c>
      <c r="M12" s="64" t="s">
        <v>103</v>
      </c>
      <c r="N12" s="64" t="s">
        <v>103</v>
      </c>
      <c r="O12" s="64" t="s">
        <v>103</v>
      </c>
      <c r="P12" s="64" t="s">
        <v>103</v>
      </c>
      <c r="Q12" s="64" t="s">
        <v>103</v>
      </c>
      <c r="R12" s="64" t="s">
        <v>103</v>
      </c>
      <c r="S12" s="64" t="s">
        <v>103</v>
      </c>
      <c r="T12" s="64" t="s">
        <v>103</v>
      </c>
      <c r="U12" s="397"/>
    </row>
    <row r="13" spans="1:21" ht="12" customHeight="1" thickBot="1">
      <c r="A13" s="11" t="s">
        <v>12</v>
      </c>
      <c r="B13" s="553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5"/>
      <c r="U13" s="397"/>
    </row>
    <row r="14" spans="1:21" ht="12" customHeight="1" thickBot="1">
      <c r="A14" s="12" t="s">
        <v>13</v>
      </c>
      <c r="B14" s="13" t="s">
        <v>14</v>
      </c>
      <c r="C14" s="48">
        <v>100</v>
      </c>
      <c r="D14" s="48">
        <v>100</v>
      </c>
      <c r="E14" s="48">
        <v>0</v>
      </c>
      <c r="F14" s="54">
        <v>0</v>
      </c>
      <c r="G14" s="61" t="s">
        <v>103</v>
      </c>
      <c r="H14" s="51" t="s">
        <v>103</v>
      </c>
      <c r="I14" s="51" t="s">
        <v>103</v>
      </c>
      <c r="J14" s="62" t="s">
        <v>103</v>
      </c>
      <c r="K14" s="49" t="s">
        <v>103</v>
      </c>
      <c r="L14" s="51" t="s">
        <v>103</v>
      </c>
      <c r="M14" s="51" t="s">
        <v>103</v>
      </c>
      <c r="N14" s="48" t="s">
        <v>103</v>
      </c>
      <c r="O14" s="371" t="s">
        <v>103</v>
      </c>
      <c r="P14" s="329" t="s">
        <v>103</v>
      </c>
      <c r="Q14" s="51" t="s">
        <v>103</v>
      </c>
      <c r="R14" s="48" t="s">
        <v>103</v>
      </c>
      <c r="S14" s="49" t="s">
        <v>103</v>
      </c>
      <c r="T14" s="49" t="s">
        <v>103</v>
      </c>
      <c r="U14" s="397"/>
    </row>
    <row r="15" spans="1:21" ht="15" thickBot="1">
      <c r="A15" s="493" t="s">
        <v>15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5"/>
      <c r="U15" s="397"/>
    </row>
    <row r="16" spans="1:21" ht="14.25" customHeight="1" thickBot="1">
      <c r="A16" s="17" t="s">
        <v>8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7"/>
      <c r="U16" s="397"/>
    </row>
    <row r="17" spans="1:21" ht="15" customHeight="1" thickBot="1">
      <c r="A17" s="330" t="s">
        <v>16</v>
      </c>
      <c r="B17" s="332" t="s">
        <v>10</v>
      </c>
      <c r="C17" s="50">
        <v>1</v>
      </c>
      <c r="D17" s="52">
        <v>0</v>
      </c>
      <c r="E17" s="52">
        <v>-1</v>
      </c>
      <c r="F17" s="55">
        <v>-1</v>
      </c>
      <c r="G17" s="333" t="s">
        <v>103</v>
      </c>
      <c r="H17" s="10" t="s">
        <v>103</v>
      </c>
      <c r="I17" s="21" t="s">
        <v>103</v>
      </c>
      <c r="J17" s="22" t="s">
        <v>103</v>
      </c>
      <c r="K17" s="64" t="s">
        <v>103</v>
      </c>
      <c r="L17" s="64" t="s">
        <v>103</v>
      </c>
      <c r="M17" s="64" t="s">
        <v>103</v>
      </c>
      <c r="N17" s="64" t="s">
        <v>103</v>
      </c>
      <c r="O17" s="324" t="s">
        <v>103</v>
      </c>
      <c r="P17" s="324" t="s">
        <v>103</v>
      </c>
      <c r="Q17" s="324" t="s">
        <v>103</v>
      </c>
      <c r="R17" s="324" t="s">
        <v>103</v>
      </c>
      <c r="S17" s="334" t="s">
        <v>103</v>
      </c>
      <c r="T17" s="334" t="s">
        <v>103</v>
      </c>
      <c r="U17" s="397"/>
    </row>
    <row r="18" spans="1:21" ht="15" hidden="1" thickBot="1">
      <c r="A18" s="20" t="s">
        <v>12</v>
      </c>
      <c r="B18" s="578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4"/>
      <c r="U18" s="397"/>
    </row>
    <row r="19" spans="1:21" ht="15" customHeight="1">
      <c r="A19" s="331" t="s">
        <v>17</v>
      </c>
      <c r="B19" s="335" t="s">
        <v>14</v>
      </c>
      <c r="C19" s="336">
        <v>100</v>
      </c>
      <c r="D19" s="47">
        <v>100</v>
      </c>
      <c r="E19" s="47">
        <v>0</v>
      </c>
      <c r="F19" s="337">
        <v>0</v>
      </c>
      <c r="G19" s="338" t="s">
        <v>103</v>
      </c>
      <c r="H19" s="10" t="s">
        <v>103</v>
      </c>
      <c r="I19" s="10" t="s">
        <v>103</v>
      </c>
      <c r="J19" s="339" t="s">
        <v>103</v>
      </c>
      <c r="K19" s="64" t="s">
        <v>103</v>
      </c>
      <c r="L19" s="64" t="s">
        <v>103</v>
      </c>
      <c r="M19" s="64" t="s">
        <v>103</v>
      </c>
      <c r="N19" s="64" t="s">
        <v>103</v>
      </c>
      <c r="O19" s="340" t="s">
        <v>103</v>
      </c>
      <c r="P19" s="340" t="s">
        <v>103</v>
      </c>
      <c r="Q19" s="340" t="s">
        <v>103</v>
      </c>
      <c r="R19" s="340" t="s">
        <v>103</v>
      </c>
      <c r="S19" s="341" t="s">
        <v>103</v>
      </c>
      <c r="T19" s="341" t="s">
        <v>103</v>
      </c>
      <c r="U19" s="397"/>
    </row>
    <row r="20" spans="1:21" ht="15" thickBot="1">
      <c r="A20" s="548" t="s">
        <v>18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50"/>
      <c r="U20" s="397"/>
    </row>
    <row r="21" spans="1:21" ht="15" customHeight="1" thickBot="1">
      <c r="A21" s="17" t="s">
        <v>8</v>
      </c>
      <c r="B21" s="575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7"/>
      <c r="U21" s="397"/>
    </row>
    <row r="22" spans="1:21" ht="18" customHeight="1" thickBot="1">
      <c r="A22" s="23" t="s">
        <v>19</v>
      </c>
      <c r="B22" s="24" t="s">
        <v>10</v>
      </c>
      <c r="C22" s="49">
        <v>10</v>
      </c>
      <c r="D22" s="51">
        <v>75</v>
      </c>
      <c r="E22" s="51">
        <v>65</v>
      </c>
      <c r="F22" s="58">
        <v>6.5</v>
      </c>
      <c r="G22" s="43" t="s">
        <v>103</v>
      </c>
      <c r="H22" s="19" t="s">
        <v>103</v>
      </c>
      <c r="I22" s="15" t="s">
        <v>103</v>
      </c>
      <c r="J22" s="16" t="s">
        <v>103</v>
      </c>
      <c r="K22" s="64" t="s">
        <v>103</v>
      </c>
      <c r="L22" s="64" t="s">
        <v>103</v>
      </c>
      <c r="M22" s="64" t="s">
        <v>103</v>
      </c>
      <c r="N22" s="64" t="s">
        <v>103</v>
      </c>
      <c r="O22" s="64" t="s">
        <v>103</v>
      </c>
      <c r="P22" s="340" t="s">
        <v>103</v>
      </c>
      <c r="Q22" s="340" t="s">
        <v>103</v>
      </c>
      <c r="R22" s="340" t="s">
        <v>103</v>
      </c>
      <c r="S22" s="19" t="s">
        <v>103</v>
      </c>
      <c r="T22" s="14" t="s">
        <v>103</v>
      </c>
      <c r="U22" s="397"/>
    </row>
    <row r="23" spans="1:21" ht="15" customHeight="1" thickBot="1">
      <c r="A23" s="17" t="s">
        <v>12</v>
      </c>
      <c r="B23" s="472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4"/>
      <c r="U23" s="397"/>
    </row>
    <row r="24" spans="1:21" ht="12.75" customHeight="1" thickBot="1">
      <c r="A24" s="25" t="s">
        <v>20</v>
      </c>
      <c r="B24" s="26" t="s">
        <v>14</v>
      </c>
      <c r="C24" s="56">
        <v>100</v>
      </c>
      <c r="D24" s="57">
        <v>100</v>
      </c>
      <c r="E24" s="57">
        <v>0</v>
      </c>
      <c r="F24" s="59">
        <v>0</v>
      </c>
      <c r="G24" s="44" t="s">
        <v>103</v>
      </c>
      <c r="H24" s="27" t="s">
        <v>103</v>
      </c>
      <c r="I24" s="27" t="s">
        <v>103</v>
      </c>
      <c r="J24" s="42" t="s">
        <v>103</v>
      </c>
      <c r="K24" s="64" t="s">
        <v>103</v>
      </c>
      <c r="L24" s="64" t="s">
        <v>103</v>
      </c>
      <c r="M24" s="64" t="s">
        <v>103</v>
      </c>
      <c r="N24" s="64" t="s">
        <v>103</v>
      </c>
      <c r="O24" s="64" t="s">
        <v>103</v>
      </c>
      <c r="P24" s="340" t="s">
        <v>103</v>
      </c>
      <c r="Q24" s="340" t="s">
        <v>103</v>
      </c>
      <c r="R24" s="340" t="s">
        <v>103</v>
      </c>
      <c r="S24" s="29" t="s">
        <v>103</v>
      </c>
      <c r="T24" s="29" t="s">
        <v>103</v>
      </c>
      <c r="U24" s="397"/>
    </row>
    <row r="25" spans="1:21" ht="15" thickBot="1">
      <c r="A25" s="457" t="s">
        <v>21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9"/>
      <c r="U25" s="397"/>
    </row>
    <row r="26" spans="1:21" ht="15.75" customHeight="1" thickBot="1">
      <c r="A26" s="17" t="s">
        <v>8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1"/>
      <c r="U26" s="397"/>
    </row>
    <row r="27" spans="1:21" ht="15.75" customHeight="1" thickBot="1">
      <c r="A27" s="28" t="s">
        <v>22</v>
      </c>
      <c r="B27" s="18" t="s">
        <v>10</v>
      </c>
      <c r="C27" s="49">
        <v>160</v>
      </c>
      <c r="D27" s="51">
        <v>392</v>
      </c>
      <c r="E27" s="51">
        <v>232</v>
      </c>
      <c r="F27" s="60">
        <v>1.45</v>
      </c>
      <c r="G27" s="65">
        <v>190</v>
      </c>
      <c r="H27" s="34">
        <v>327</v>
      </c>
      <c r="I27" s="66">
        <v>137</v>
      </c>
      <c r="J27" s="67">
        <v>0.72</v>
      </c>
      <c r="K27" s="64" t="s">
        <v>103</v>
      </c>
      <c r="L27" s="64" t="s">
        <v>103</v>
      </c>
      <c r="M27" s="64" t="s">
        <v>103</v>
      </c>
      <c r="N27" s="64" t="s">
        <v>103</v>
      </c>
      <c r="O27" s="325" t="s">
        <v>103</v>
      </c>
      <c r="P27" s="325" t="s">
        <v>103</v>
      </c>
      <c r="Q27" s="325" t="s">
        <v>103</v>
      </c>
      <c r="R27" s="325" t="s">
        <v>103</v>
      </c>
      <c r="S27" s="68" t="s">
        <v>103</v>
      </c>
      <c r="T27" s="68" t="s">
        <v>103</v>
      </c>
      <c r="U27" s="397"/>
    </row>
    <row r="28" spans="1:21" ht="16.5" customHeight="1" thickBot="1">
      <c r="A28" s="20" t="s">
        <v>12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8"/>
      <c r="U28" s="397"/>
    </row>
    <row r="29" spans="1:21" ht="15" customHeight="1" thickBot="1">
      <c r="A29" s="69" t="s">
        <v>20</v>
      </c>
      <c r="B29" s="70" t="s">
        <v>14</v>
      </c>
      <c r="C29" s="71">
        <v>100</v>
      </c>
      <c r="D29" s="71">
        <v>100</v>
      </c>
      <c r="E29" s="71">
        <v>0</v>
      </c>
      <c r="F29" s="72">
        <v>0</v>
      </c>
      <c r="G29" s="73">
        <v>1</v>
      </c>
      <c r="H29" s="73">
        <v>1</v>
      </c>
      <c r="I29" s="72">
        <v>0</v>
      </c>
      <c r="J29" s="72">
        <v>0</v>
      </c>
      <c r="K29" s="64" t="s">
        <v>103</v>
      </c>
      <c r="L29" s="64" t="s">
        <v>103</v>
      </c>
      <c r="M29" s="64" t="s">
        <v>103</v>
      </c>
      <c r="N29" s="64" t="s">
        <v>103</v>
      </c>
      <c r="O29" s="64" t="s">
        <v>103</v>
      </c>
      <c r="P29" s="340" t="s">
        <v>103</v>
      </c>
      <c r="Q29" s="340" t="s">
        <v>103</v>
      </c>
      <c r="R29" s="340" t="s">
        <v>103</v>
      </c>
      <c r="S29" s="342" t="s">
        <v>103</v>
      </c>
      <c r="T29" s="73" t="s">
        <v>103</v>
      </c>
      <c r="U29" s="397"/>
    </row>
    <row r="30" spans="1:21" ht="15" thickBot="1">
      <c r="A30" s="464" t="s">
        <v>23</v>
      </c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6"/>
      <c r="U30" s="397"/>
    </row>
    <row r="31" spans="1:21" ht="18" customHeight="1" thickBot="1">
      <c r="A31" s="74" t="s">
        <v>8</v>
      </c>
      <c r="B31" s="502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1"/>
      <c r="U31" s="397"/>
    </row>
    <row r="32" spans="1:21" ht="15" customHeight="1" thickBot="1">
      <c r="A32" s="75" t="s">
        <v>24</v>
      </c>
      <c r="B32" s="70" t="s">
        <v>10</v>
      </c>
      <c r="C32" s="77">
        <v>110</v>
      </c>
      <c r="D32" s="78">
        <v>187</v>
      </c>
      <c r="E32" s="78">
        <v>77</v>
      </c>
      <c r="F32" s="79">
        <v>0.7</v>
      </c>
      <c r="G32" s="80">
        <v>150</v>
      </c>
      <c r="H32" s="34">
        <v>222</v>
      </c>
      <c r="I32" s="66">
        <v>72</v>
      </c>
      <c r="J32" s="67">
        <v>0.48</v>
      </c>
      <c r="K32" s="64" t="s">
        <v>103</v>
      </c>
      <c r="L32" s="64" t="s">
        <v>103</v>
      </c>
      <c r="M32" s="64" t="s">
        <v>103</v>
      </c>
      <c r="N32" s="64" t="s">
        <v>103</v>
      </c>
      <c r="O32" s="325" t="s">
        <v>103</v>
      </c>
      <c r="P32" s="325" t="s">
        <v>103</v>
      </c>
      <c r="Q32" s="325" t="s">
        <v>103</v>
      </c>
      <c r="R32" s="325" t="s">
        <v>103</v>
      </c>
      <c r="S32" s="68" t="s">
        <v>103</v>
      </c>
      <c r="T32" s="68" t="s">
        <v>103</v>
      </c>
      <c r="U32" s="397"/>
    </row>
    <row r="33" spans="1:21" ht="15.75" customHeight="1" thickBot="1">
      <c r="A33" s="74" t="s">
        <v>12</v>
      </c>
      <c r="B33" s="502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1"/>
      <c r="U33" s="397"/>
    </row>
    <row r="34" spans="1:21" ht="15" customHeight="1" thickBot="1">
      <c r="A34" s="81" t="s">
        <v>20</v>
      </c>
      <c r="B34" s="70" t="s">
        <v>14</v>
      </c>
      <c r="C34" s="71">
        <v>100</v>
      </c>
      <c r="D34" s="82">
        <v>100</v>
      </c>
      <c r="E34" s="82">
        <v>0</v>
      </c>
      <c r="F34" s="83">
        <v>0</v>
      </c>
      <c r="G34" s="73">
        <v>1</v>
      </c>
      <c r="H34" s="73">
        <v>1</v>
      </c>
      <c r="I34" s="72">
        <v>0</v>
      </c>
      <c r="J34" s="72">
        <v>0</v>
      </c>
      <c r="K34" s="64" t="s">
        <v>103</v>
      </c>
      <c r="L34" s="64" t="s">
        <v>103</v>
      </c>
      <c r="M34" s="64" t="s">
        <v>103</v>
      </c>
      <c r="N34" s="64" t="s">
        <v>103</v>
      </c>
      <c r="O34" s="325" t="s">
        <v>103</v>
      </c>
      <c r="P34" s="325" t="s">
        <v>103</v>
      </c>
      <c r="Q34" s="325" t="s">
        <v>103</v>
      </c>
      <c r="R34" s="325" t="s">
        <v>103</v>
      </c>
      <c r="S34" s="73" t="s">
        <v>103</v>
      </c>
      <c r="T34" s="73" t="s">
        <v>103</v>
      </c>
      <c r="U34" s="397"/>
    </row>
    <row r="35" spans="1:21" ht="22.5" customHeight="1" thickBot="1">
      <c r="A35" s="464" t="s">
        <v>25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6"/>
      <c r="U35" s="397"/>
    </row>
    <row r="36" spans="1:21" ht="13.5" customHeight="1" thickBot="1">
      <c r="A36" s="74" t="s">
        <v>8</v>
      </c>
      <c r="B36" s="502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1"/>
      <c r="U36" s="397"/>
    </row>
    <row r="37" spans="1:21" ht="24" customHeight="1" thickBot="1">
      <c r="A37" s="84" t="s">
        <v>26</v>
      </c>
      <c r="B37" s="70" t="s">
        <v>10</v>
      </c>
      <c r="C37" s="77">
        <v>2523</v>
      </c>
      <c r="D37" s="78">
        <v>2752</v>
      </c>
      <c r="E37" s="78">
        <v>229</v>
      </c>
      <c r="F37" s="85">
        <v>0.091</v>
      </c>
      <c r="G37" s="80">
        <v>2600</v>
      </c>
      <c r="H37" s="68">
        <v>2766</v>
      </c>
      <c r="I37" s="66">
        <v>166</v>
      </c>
      <c r="J37" s="67">
        <v>0.064</v>
      </c>
      <c r="K37" s="64" t="s">
        <v>103</v>
      </c>
      <c r="L37" s="64" t="s">
        <v>103</v>
      </c>
      <c r="M37" s="64" t="s">
        <v>103</v>
      </c>
      <c r="N37" s="64" t="s">
        <v>103</v>
      </c>
      <c r="O37" s="325" t="s">
        <v>103</v>
      </c>
      <c r="P37" s="325" t="s">
        <v>103</v>
      </c>
      <c r="Q37" s="325" t="s">
        <v>103</v>
      </c>
      <c r="R37" s="325" t="s">
        <v>103</v>
      </c>
      <c r="S37" s="68" t="s">
        <v>103</v>
      </c>
      <c r="T37" s="68" t="s">
        <v>103</v>
      </c>
      <c r="U37" s="397"/>
    </row>
    <row r="38" spans="1:21" ht="18" customHeight="1" thickBot="1">
      <c r="A38" s="86" t="s">
        <v>12</v>
      </c>
      <c r="B38" s="499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1"/>
      <c r="U38" s="397"/>
    </row>
    <row r="39" spans="1:21" ht="15" customHeight="1" thickBot="1">
      <c r="A39" s="87" t="s">
        <v>27</v>
      </c>
      <c r="B39" s="70" t="s">
        <v>14</v>
      </c>
      <c r="C39" s="77">
        <v>100</v>
      </c>
      <c r="D39" s="78">
        <v>100</v>
      </c>
      <c r="E39" s="78">
        <v>0</v>
      </c>
      <c r="F39" s="79">
        <v>0</v>
      </c>
      <c r="G39" s="73">
        <v>1</v>
      </c>
      <c r="H39" s="73">
        <v>1</v>
      </c>
      <c r="I39" s="72">
        <v>0</v>
      </c>
      <c r="J39" s="72">
        <v>0</v>
      </c>
      <c r="K39" s="64" t="s">
        <v>103</v>
      </c>
      <c r="L39" s="64" t="s">
        <v>103</v>
      </c>
      <c r="M39" s="64" t="s">
        <v>103</v>
      </c>
      <c r="N39" s="64" t="s">
        <v>103</v>
      </c>
      <c r="O39" s="325" t="s">
        <v>103</v>
      </c>
      <c r="P39" s="325" t="s">
        <v>103</v>
      </c>
      <c r="Q39" s="325" t="s">
        <v>103</v>
      </c>
      <c r="R39" s="325" t="s">
        <v>103</v>
      </c>
      <c r="S39" s="73" t="s">
        <v>103</v>
      </c>
      <c r="T39" s="73" t="s">
        <v>103</v>
      </c>
      <c r="U39" s="397"/>
    </row>
    <row r="40" spans="1:21" ht="15" customHeight="1" thickBot="1">
      <c r="A40" s="496" t="s">
        <v>104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8"/>
      <c r="U40" s="397"/>
    </row>
    <row r="41" spans="1:21" ht="15" customHeight="1" thickBot="1">
      <c r="A41" s="74" t="s">
        <v>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408"/>
      <c r="U41" s="397"/>
    </row>
    <row r="42" spans="1:21" ht="15" customHeight="1" thickBot="1">
      <c r="A42" s="89" t="s">
        <v>105</v>
      </c>
      <c r="B42" s="90" t="s">
        <v>10</v>
      </c>
      <c r="C42" s="469" t="s">
        <v>11</v>
      </c>
      <c r="D42" s="470"/>
      <c r="E42" s="470"/>
      <c r="F42" s="471"/>
      <c r="G42" s="91">
        <v>1</v>
      </c>
      <c r="H42" s="91">
        <v>0</v>
      </c>
      <c r="I42" s="91">
        <v>-1</v>
      </c>
      <c r="J42" s="92">
        <v>1</v>
      </c>
      <c r="K42" s="64" t="s">
        <v>103</v>
      </c>
      <c r="L42" s="64" t="s">
        <v>103</v>
      </c>
      <c r="M42" s="64" t="s">
        <v>103</v>
      </c>
      <c r="N42" s="64" t="s">
        <v>103</v>
      </c>
      <c r="O42" s="326" t="s">
        <v>103</v>
      </c>
      <c r="P42" s="326" t="s">
        <v>103</v>
      </c>
      <c r="Q42" s="326" t="s">
        <v>103</v>
      </c>
      <c r="R42" s="326" t="s">
        <v>103</v>
      </c>
      <c r="S42" s="91" t="s">
        <v>103</v>
      </c>
      <c r="T42" s="91" t="s">
        <v>103</v>
      </c>
      <c r="U42" s="397"/>
    </row>
    <row r="43" spans="1:21" ht="15" customHeight="1" thickBot="1">
      <c r="A43" s="86" t="s">
        <v>12</v>
      </c>
      <c r="B43" s="90"/>
      <c r="C43" s="93"/>
      <c r="D43" s="93"/>
      <c r="E43" s="93"/>
      <c r="F43" s="93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4"/>
      <c r="U43" s="397"/>
    </row>
    <row r="44" spans="1:21" ht="15" customHeight="1" thickBot="1">
      <c r="A44" s="96" t="s">
        <v>13</v>
      </c>
      <c r="B44" s="97" t="s">
        <v>14</v>
      </c>
      <c r="C44" s="469" t="s">
        <v>11</v>
      </c>
      <c r="D44" s="470"/>
      <c r="E44" s="470"/>
      <c r="F44" s="471"/>
      <c r="G44" s="98">
        <v>1</v>
      </c>
      <c r="H44" s="98">
        <v>0</v>
      </c>
      <c r="I44" s="79">
        <v>-1</v>
      </c>
      <c r="J44" s="99">
        <v>1</v>
      </c>
      <c r="K44" s="64" t="s">
        <v>103</v>
      </c>
      <c r="L44" s="64" t="s">
        <v>103</v>
      </c>
      <c r="M44" s="64" t="s">
        <v>103</v>
      </c>
      <c r="N44" s="358" t="s">
        <v>103</v>
      </c>
      <c r="O44" s="359" t="s">
        <v>103</v>
      </c>
      <c r="P44" s="361" t="s">
        <v>103</v>
      </c>
      <c r="Q44" s="360" t="s">
        <v>103</v>
      </c>
      <c r="R44" s="361" t="s">
        <v>103</v>
      </c>
      <c r="S44" s="100" t="s">
        <v>103</v>
      </c>
      <c r="T44" s="98" t="s">
        <v>103</v>
      </c>
      <c r="U44" s="397"/>
    </row>
    <row r="45" spans="1:21" ht="15" thickBot="1">
      <c r="A45" s="438" t="s">
        <v>28</v>
      </c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  <c r="P45" s="440"/>
      <c r="Q45" s="440"/>
      <c r="R45" s="440"/>
      <c r="S45" s="439"/>
      <c r="T45" s="441"/>
      <c r="U45" s="397"/>
    </row>
    <row r="46" spans="1:21" ht="15" thickBot="1">
      <c r="A46" s="416" t="s">
        <v>29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8"/>
      <c r="U46" s="397"/>
    </row>
    <row r="47" spans="1:21" ht="15" thickBot="1">
      <c r="A47" s="30" t="s">
        <v>8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8"/>
      <c r="P47" s="428"/>
      <c r="Q47" s="428"/>
      <c r="R47" s="428"/>
      <c r="S47" s="427"/>
      <c r="T47" s="429"/>
      <c r="U47" s="397"/>
    </row>
    <row r="48" spans="1:21" ht="15" customHeight="1" thickBot="1">
      <c r="A48" s="33" t="s">
        <v>30</v>
      </c>
      <c r="B48" s="101" t="s">
        <v>31</v>
      </c>
      <c r="C48" s="105">
        <v>2254</v>
      </c>
      <c r="D48" s="106">
        <v>2107</v>
      </c>
      <c r="E48" s="106">
        <v>-147</v>
      </c>
      <c r="F48" s="107">
        <v>1.07</v>
      </c>
      <c r="G48" s="102">
        <v>2225</v>
      </c>
      <c r="H48" s="102">
        <v>2225</v>
      </c>
      <c r="I48" s="102">
        <f>H48-G48</f>
        <v>0</v>
      </c>
      <c r="J48" s="108">
        <f>I48/G48</f>
        <v>0</v>
      </c>
      <c r="K48" s="64">
        <v>2320</v>
      </c>
      <c r="L48" s="64">
        <v>2302</v>
      </c>
      <c r="M48" s="47">
        <v>-18</v>
      </c>
      <c r="N48" s="354">
        <v>-0.01</v>
      </c>
      <c r="O48" s="355" t="s">
        <v>103</v>
      </c>
      <c r="P48" s="356" t="s">
        <v>103</v>
      </c>
      <c r="Q48" s="356" t="s">
        <v>103</v>
      </c>
      <c r="R48" s="357" t="s">
        <v>103</v>
      </c>
      <c r="S48" s="343" t="s">
        <v>103</v>
      </c>
      <c r="T48" s="103" t="s">
        <v>103</v>
      </c>
      <c r="U48" s="397"/>
    </row>
    <row r="49" spans="1:21" ht="15" thickBot="1">
      <c r="A49" s="450" t="s">
        <v>32</v>
      </c>
      <c r="B49" s="451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45"/>
      <c r="U49" s="397"/>
    </row>
    <row r="50" spans="1:21" ht="15" thickBot="1">
      <c r="A50" s="31" t="s">
        <v>8</v>
      </c>
      <c r="B50" s="427"/>
      <c r="C50" s="428"/>
      <c r="D50" s="428"/>
      <c r="E50" s="428"/>
      <c r="F50" s="428"/>
      <c r="G50" s="428"/>
      <c r="H50" s="428"/>
      <c r="I50" s="427"/>
      <c r="J50" s="428"/>
      <c r="K50" s="428"/>
      <c r="L50" s="428"/>
      <c r="M50" s="428"/>
      <c r="N50" s="428"/>
      <c r="O50" s="428"/>
      <c r="P50" s="428"/>
      <c r="Q50" s="428"/>
      <c r="R50" s="428"/>
      <c r="S50" s="427"/>
      <c r="T50" s="429"/>
      <c r="U50" s="397"/>
    </row>
    <row r="51" spans="1:21" ht="29.25" customHeight="1">
      <c r="A51" s="35" t="s">
        <v>101</v>
      </c>
      <c r="B51" s="109" t="s">
        <v>31</v>
      </c>
      <c r="C51" s="110">
        <v>3941</v>
      </c>
      <c r="D51" s="110">
        <v>3846</v>
      </c>
      <c r="E51" s="110">
        <v>-95</v>
      </c>
      <c r="F51" s="111">
        <v>0.98</v>
      </c>
      <c r="G51" s="112">
        <v>3976</v>
      </c>
      <c r="H51" s="112">
        <v>3974</v>
      </c>
      <c r="I51" s="112">
        <v>-2</v>
      </c>
      <c r="J51" s="113">
        <v>0</v>
      </c>
      <c r="K51" s="110">
        <v>4173</v>
      </c>
      <c r="L51" s="110">
        <v>4170</v>
      </c>
      <c r="M51" s="110">
        <v>-3</v>
      </c>
      <c r="N51" s="111">
        <v>0</v>
      </c>
      <c r="O51" s="111" t="s">
        <v>103</v>
      </c>
      <c r="P51" s="111" t="s">
        <v>103</v>
      </c>
      <c r="Q51" s="111" t="s">
        <v>103</v>
      </c>
      <c r="R51" s="111" t="s">
        <v>103</v>
      </c>
      <c r="S51" s="114" t="s">
        <v>103</v>
      </c>
      <c r="T51" s="114" t="s">
        <v>103</v>
      </c>
      <c r="U51" s="397"/>
    </row>
    <row r="52" spans="1:21" ht="24">
      <c r="A52" s="36" t="s">
        <v>33</v>
      </c>
      <c r="B52" s="115" t="s">
        <v>31</v>
      </c>
      <c r="C52" s="117">
        <v>709</v>
      </c>
      <c r="D52" s="117">
        <v>696</v>
      </c>
      <c r="E52" s="117">
        <v>-13</v>
      </c>
      <c r="F52" s="118">
        <v>0.87</v>
      </c>
      <c r="G52" s="112">
        <v>292</v>
      </c>
      <c r="H52" s="112">
        <v>292</v>
      </c>
      <c r="I52" s="112">
        <v>0</v>
      </c>
      <c r="J52" s="113">
        <v>0</v>
      </c>
      <c r="K52" s="452">
        <v>1793</v>
      </c>
      <c r="L52" s="452">
        <v>1795</v>
      </c>
      <c r="M52" s="452">
        <v>2</v>
      </c>
      <c r="N52" s="475">
        <v>0</v>
      </c>
      <c r="O52" s="475" t="s">
        <v>103</v>
      </c>
      <c r="P52" s="475" t="s">
        <v>103</v>
      </c>
      <c r="Q52" s="475" t="s">
        <v>103</v>
      </c>
      <c r="R52" s="475" t="s">
        <v>103</v>
      </c>
      <c r="S52" s="462" t="s">
        <v>103</v>
      </c>
      <c r="T52" s="462" t="s">
        <v>103</v>
      </c>
      <c r="U52" s="397"/>
    </row>
    <row r="53" spans="1:21" ht="24">
      <c r="A53" s="37" t="s">
        <v>34</v>
      </c>
      <c r="B53" s="115" t="s">
        <v>31</v>
      </c>
      <c r="C53" s="119">
        <v>1057</v>
      </c>
      <c r="D53" s="119">
        <v>1020</v>
      </c>
      <c r="E53" s="119">
        <v>-37</v>
      </c>
      <c r="F53" s="120">
        <v>0.63</v>
      </c>
      <c r="G53" s="112">
        <v>1469</v>
      </c>
      <c r="H53" s="112">
        <v>1466</v>
      </c>
      <c r="I53" s="112">
        <v>-3</v>
      </c>
      <c r="J53" s="113">
        <v>0</v>
      </c>
      <c r="K53" s="453"/>
      <c r="L53" s="453"/>
      <c r="M53" s="453"/>
      <c r="N53" s="476"/>
      <c r="O53" s="476"/>
      <c r="P53" s="476"/>
      <c r="Q53" s="476"/>
      <c r="R53" s="476"/>
      <c r="S53" s="463"/>
      <c r="T53" s="463"/>
      <c r="U53" s="397"/>
    </row>
    <row r="54" spans="1:21" ht="24">
      <c r="A54" s="38" t="s">
        <v>35</v>
      </c>
      <c r="B54" s="121" t="s">
        <v>31</v>
      </c>
      <c r="C54" s="117">
        <v>1723</v>
      </c>
      <c r="D54" s="117">
        <v>1701</v>
      </c>
      <c r="E54" s="117">
        <v>-22</v>
      </c>
      <c r="F54" s="118">
        <v>0.78</v>
      </c>
      <c r="G54" s="112">
        <v>1529</v>
      </c>
      <c r="H54" s="112">
        <v>1530</v>
      </c>
      <c r="I54" s="112">
        <v>1</v>
      </c>
      <c r="J54" s="113">
        <v>0</v>
      </c>
      <c r="K54" s="452">
        <v>1982</v>
      </c>
      <c r="L54" s="452">
        <v>1980</v>
      </c>
      <c r="M54" s="452">
        <v>-2</v>
      </c>
      <c r="N54" s="448">
        <v>0</v>
      </c>
      <c r="O54" s="448" t="s">
        <v>103</v>
      </c>
      <c r="P54" s="448" t="s">
        <v>103</v>
      </c>
      <c r="Q54" s="448" t="s">
        <v>103</v>
      </c>
      <c r="R54" s="448" t="s">
        <v>103</v>
      </c>
      <c r="S54" s="462" t="s">
        <v>103</v>
      </c>
      <c r="T54" s="462" t="s">
        <v>103</v>
      </c>
      <c r="U54" s="397"/>
    </row>
    <row r="55" spans="1:21" ht="24">
      <c r="A55" s="38" t="s">
        <v>36</v>
      </c>
      <c r="B55" s="121" t="s">
        <v>31</v>
      </c>
      <c r="C55" s="119">
        <v>57</v>
      </c>
      <c r="D55" s="119">
        <v>56</v>
      </c>
      <c r="E55" s="119">
        <v>-1</v>
      </c>
      <c r="F55" s="120">
        <v>0.99</v>
      </c>
      <c r="G55" s="112">
        <v>321</v>
      </c>
      <c r="H55" s="112">
        <v>321</v>
      </c>
      <c r="I55" s="112">
        <v>0</v>
      </c>
      <c r="J55" s="113">
        <v>0</v>
      </c>
      <c r="K55" s="453"/>
      <c r="L55" s="453"/>
      <c r="M55" s="453"/>
      <c r="N55" s="449"/>
      <c r="O55" s="449"/>
      <c r="P55" s="449"/>
      <c r="Q55" s="449"/>
      <c r="R55" s="449"/>
      <c r="S55" s="463"/>
      <c r="T55" s="463"/>
      <c r="U55" s="397"/>
    </row>
    <row r="56" spans="1:21" ht="15" thickBot="1">
      <c r="A56" s="37" t="s">
        <v>102</v>
      </c>
      <c r="B56" s="121" t="s">
        <v>31</v>
      </c>
      <c r="C56" s="122">
        <v>395</v>
      </c>
      <c r="D56" s="122">
        <v>373</v>
      </c>
      <c r="E56" s="122">
        <v>-22</v>
      </c>
      <c r="F56" s="123">
        <v>0.95</v>
      </c>
      <c r="G56" s="112">
        <v>365</v>
      </c>
      <c r="H56" s="112">
        <v>365</v>
      </c>
      <c r="I56" s="112">
        <v>0</v>
      </c>
      <c r="J56" s="113">
        <v>0</v>
      </c>
      <c r="K56" s="110">
        <v>377</v>
      </c>
      <c r="L56" s="110">
        <v>375</v>
      </c>
      <c r="M56" s="110">
        <v>-2</v>
      </c>
      <c r="N56" s="111">
        <v>-0.01</v>
      </c>
      <c r="O56" s="111" t="s">
        <v>103</v>
      </c>
      <c r="P56" s="111" t="s">
        <v>103</v>
      </c>
      <c r="Q56" s="111" t="s">
        <v>103</v>
      </c>
      <c r="R56" s="111" t="s">
        <v>103</v>
      </c>
      <c r="S56" s="114" t="s">
        <v>103</v>
      </c>
      <c r="T56" s="114" t="s">
        <v>103</v>
      </c>
      <c r="U56" s="397"/>
    </row>
    <row r="57" spans="1:21" ht="42" customHeight="1" thickBot="1">
      <c r="A57" s="267" t="s">
        <v>117</v>
      </c>
      <c r="B57" s="121" t="s">
        <v>31</v>
      </c>
      <c r="C57" s="469" t="s">
        <v>11</v>
      </c>
      <c r="D57" s="470"/>
      <c r="E57" s="470"/>
      <c r="F57" s="471"/>
      <c r="G57" s="469" t="s">
        <v>11</v>
      </c>
      <c r="H57" s="470"/>
      <c r="I57" s="470"/>
      <c r="J57" s="471"/>
      <c r="K57" s="262">
        <v>21</v>
      </c>
      <c r="L57" s="263">
        <v>20</v>
      </c>
      <c r="M57" s="263">
        <v>-1</v>
      </c>
      <c r="N57" s="264">
        <v>-0.05</v>
      </c>
      <c r="O57" s="264" t="s">
        <v>103</v>
      </c>
      <c r="P57" s="264" t="s">
        <v>103</v>
      </c>
      <c r="Q57" s="264" t="s">
        <v>103</v>
      </c>
      <c r="R57" s="264" t="s">
        <v>103</v>
      </c>
      <c r="S57" s="266" t="s">
        <v>103</v>
      </c>
      <c r="T57" s="265" t="s">
        <v>103</v>
      </c>
      <c r="U57" s="397"/>
    </row>
    <row r="58" spans="1:21" ht="15" thickBot="1">
      <c r="A58" s="416" t="s">
        <v>37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8"/>
      <c r="U58" s="397"/>
    </row>
    <row r="59" spans="1:21" ht="15" thickBot="1">
      <c r="A59" s="31" t="s">
        <v>8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8"/>
      <c r="L59" s="428"/>
      <c r="M59" s="428"/>
      <c r="N59" s="428"/>
      <c r="O59" s="428"/>
      <c r="P59" s="428"/>
      <c r="Q59" s="428"/>
      <c r="R59" s="428"/>
      <c r="S59" s="428"/>
      <c r="T59" s="477"/>
      <c r="U59" s="397"/>
    </row>
    <row r="60" spans="1:21" ht="15" thickBot="1">
      <c r="A60" s="39" t="s">
        <v>38</v>
      </c>
      <c r="B60" s="101" t="s">
        <v>31</v>
      </c>
      <c r="C60" s="106">
        <v>5221</v>
      </c>
      <c r="D60" s="106">
        <v>5276</v>
      </c>
      <c r="E60" s="106">
        <v>55</v>
      </c>
      <c r="F60" s="125">
        <v>0.01</v>
      </c>
      <c r="G60" s="124">
        <v>4231</v>
      </c>
      <c r="H60" s="124">
        <v>4261</v>
      </c>
      <c r="I60" s="124">
        <v>30</v>
      </c>
      <c r="J60" s="104">
        <v>0.007</v>
      </c>
      <c r="K60" s="268">
        <v>3369</v>
      </c>
      <c r="L60" s="268">
        <v>3403</v>
      </c>
      <c r="M60" s="268">
        <v>34</v>
      </c>
      <c r="N60" s="349">
        <v>0.01</v>
      </c>
      <c r="O60" s="351" t="s">
        <v>103</v>
      </c>
      <c r="P60" s="352" t="s">
        <v>103</v>
      </c>
      <c r="Q60" s="352" t="s">
        <v>103</v>
      </c>
      <c r="R60" s="353" t="s">
        <v>103</v>
      </c>
      <c r="S60" s="350" t="s">
        <v>103</v>
      </c>
      <c r="T60" s="126" t="s">
        <v>103</v>
      </c>
      <c r="U60" s="397"/>
    </row>
    <row r="61" spans="1:21" ht="14.25">
      <c r="A61" s="478" t="s">
        <v>39</v>
      </c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80"/>
      <c r="U61" s="397"/>
    </row>
    <row r="62" spans="1:21" ht="15" thickBot="1">
      <c r="A62" s="32" t="s">
        <v>8</v>
      </c>
      <c r="B62" s="481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3"/>
      <c r="U62" s="397"/>
    </row>
    <row r="63" spans="1:21" ht="15" customHeight="1" thickBot="1">
      <c r="A63" s="40" t="s">
        <v>40</v>
      </c>
      <c r="B63" s="114" t="s">
        <v>31</v>
      </c>
      <c r="C63" s="127">
        <v>3000</v>
      </c>
      <c r="D63" s="127">
        <v>4215</v>
      </c>
      <c r="E63" s="128">
        <v>1215</v>
      </c>
      <c r="F63" s="129">
        <v>0.41</v>
      </c>
      <c r="G63" s="130">
        <v>3000</v>
      </c>
      <c r="H63" s="131">
        <v>4598</v>
      </c>
      <c r="I63" s="132">
        <v>1598</v>
      </c>
      <c r="J63" s="129">
        <v>0.53</v>
      </c>
      <c r="K63" s="128">
        <v>3200</v>
      </c>
      <c r="L63" s="128">
        <v>3207</v>
      </c>
      <c r="M63" s="128">
        <v>7</v>
      </c>
      <c r="N63" s="129">
        <v>0</v>
      </c>
      <c r="O63" s="144" t="s">
        <v>103</v>
      </c>
      <c r="P63" s="98" t="s">
        <v>103</v>
      </c>
      <c r="Q63" s="348" t="s">
        <v>103</v>
      </c>
      <c r="R63" s="129" t="s">
        <v>103</v>
      </c>
      <c r="S63" s="102" t="s">
        <v>103</v>
      </c>
      <c r="T63" s="103" t="s">
        <v>103</v>
      </c>
      <c r="U63" s="397"/>
    </row>
    <row r="64" spans="1:21" ht="14.25">
      <c r="A64" s="527" t="s">
        <v>41</v>
      </c>
      <c r="B64" s="528"/>
      <c r="C64" s="529"/>
      <c r="D64" s="529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9"/>
      <c r="P64" s="529"/>
      <c r="Q64" s="529"/>
      <c r="R64" s="528"/>
      <c r="S64" s="528"/>
      <c r="T64" s="530"/>
      <c r="U64" s="397"/>
    </row>
    <row r="65" spans="1:21" ht="14.25">
      <c r="A65" s="531" t="s">
        <v>42</v>
      </c>
      <c r="B65" s="522"/>
      <c r="C65" s="522"/>
      <c r="D65" s="522"/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2"/>
      <c r="S65" s="522"/>
      <c r="T65" s="523"/>
      <c r="U65" s="397"/>
    </row>
    <row r="66" spans="1:21" ht="15" thickBot="1">
      <c r="A66" s="133" t="s">
        <v>8</v>
      </c>
      <c r="B66" s="484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3"/>
      <c r="U66" s="397"/>
    </row>
    <row r="67" spans="1:21" ht="15" thickBot="1">
      <c r="A67" s="134" t="s">
        <v>43</v>
      </c>
      <c r="B67" s="135" t="s">
        <v>44</v>
      </c>
      <c r="C67" s="77">
        <v>428</v>
      </c>
      <c r="D67" s="78">
        <v>441</v>
      </c>
      <c r="E67" s="78">
        <v>13</v>
      </c>
      <c r="F67" s="137">
        <v>0.03</v>
      </c>
      <c r="G67" s="102">
        <v>428</v>
      </c>
      <c r="H67" s="66">
        <v>503</v>
      </c>
      <c r="I67" s="66">
        <v>75</v>
      </c>
      <c r="J67" s="67">
        <v>0.175</v>
      </c>
      <c r="K67" s="77">
        <v>450</v>
      </c>
      <c r="L67" s="78">
        <v>524</v>
      </c>
      <c r="M67" s="78">
        <v>74</v>
      </c>
      <c r="N67" s="143">
        <v>0.164</v>
      </c>
      <c r="O67" s="141" t="s">
        <v>103</v>
      </c>
      <c r="P67" s="142" t="s">
        <v>103</v>
      </c>
      <c r="Q67" s="67" t="s">
        <v>103</v>
      </c>
      <c r="R67" s="143" t="s">
        <v>103</v>
      </c>
      <c r="S67" s="136" t="s">
        <v>103</v>
      </c>
      <c r="T67" s="66" t="s">
        <v>103</v>
      </c>
      <c r="U67" s="397"/>
    </row>
    <row r="68" spans="1:21" ht="15" thickBot="1">
      <c r="A68" s="138" t="s">
        <v>12</v>
      </c>
      <c r="B68" s="484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6"/>
      <c r="U68" s="397"/>
    </row>
    <row r="69" spans="1:21" ht="15" thickBot="1">
      <c r="A69" s="139" t="s">
        <v>45</v>
      </c>
      <c r="B69" s="140" t="s">
        <v>14</v>
      </c>
      <c r="C69" s="141">
        <v>1</v>
      </c>
      <c r="D69" s="142">
        <v>1</v>
      </c>
      <c r="E69" s="142">
        <v>0</v>
      </c>
      <c r="F69" s="143">
        <v>0</v>
      </c>
      <c r="G69" s="144">
        <v>1</v>
      </c>
      <c r="H69" s="79">
        <v>1</v>
      </c>
      <c r="I69" s="66">
        <f>H69-G69</f>
        <v>0</v>
      </c>
      <c r="J69" s="67">
        <f>I69/G69</f>
        <v>0</v>
      </c>
      <c r="K69" s="141">
        <v>1</v>
      </c>
      <c r="L69" s="142">
        <v>1</v>
      </c>
      <c r="M69" s="78">
        <v>0</v>
      </c>
      <c r="N69" s="259">
        <v>0</v>
      </c>
      <c r="O69" s="373" t="s">
        <v>103</v>
      </c>
      <c r="P69" s="372" t="s">
        <v>103</v>
      </c>
      <c r="Q69" s="344" t="s">
        <v>103</v>
      </c>
      <c r="R69" s="259"/>
      <c r="S69" s="145" t="s">
        <v>103</v>
      </c>
      <c r="T69" s="79" t="s">
        <v>103</v>
      </c>
      <c r="U69" s="397"/>
    </row>
    <row r="70" spans="1:21" ht="14.25">
      <c r="A70" s="532" t="s">
        <v>46</v>
      </c>
      <c r="B70" s="533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5"/>
      <c r="U70" s="397"/>
    </row>
    <row r="71" spans="1:21" ht="15" thickBot="1">
      <c r="A71" s="146" t="s">
        <v>8</v>
      </c>
      <c r="B71" s="484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3"/>
      <c r="U71" s="397"/>
    </row>
    <row r="72" spans="1:21" ht="15" thickBot="1">
      <c r="A72" s="147" t="s">
        <v>47</v>
      </c>
      <c r="B72" s="140" t="s">
        <v>44</v>
      </c>
      <c r="C72" s="77">
        <v>10</v>
      </c>
      <c r="D72" s="78">
        <v>10</v>
      </c>
      <c r="E72" s="78">
        <v>0</v>
      </c>
      <c r="F72" s="137">
        <v>0</v>
      </c>
      <c r="G72" s="102">
        <v>10</v>
      </c>
      <c r="H72" s="66">
        <v>10</v>
      </c>
      <c r="I72" s="66">
        <v>0</v>
      </c>
      <c r="J72" s="148">
        <v>0</v>
      </c>
      <c r="K72" s="77">
        <v>10</v>
      </c>
      <c r="L72" s="78">
        <v>10</v>
      </c>
      <c r="M72" s="78">
        <v>0</v>
      </c>
      <c r="N72" s="137">
        <v>0</v>
      </c>
      <c r="O72" s="145" t="s">
        <v>103</v>
      </c>
      <c r="P72" s="79" t="s">
        <v>103</v>
      </c>
      <c r="Q72" s="347" t="s">
        <v>103</v>
      </c>
      <c r="R72" s="137" t="s">
        <v>103</v>
      </c>
      <c r="S72" s="136" t="s">
        <v>103</v>
      </c>
      <c r="T72" s="66" t="s">
        <v>103</v>
      </c>
      <c r="U72" s="397"/>
    </row>
    <row r="73" spans="1:21" ht="15" thickBot="1">
      <c r="A73" s="149" t="s">
        <v>12</v>
      </c>
      <c r="B73" s="484"/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6"/>
      <c r="U73" s="397"/>
    </row>
    <row r="74" spans="1:21" ht="15" thickBot="1">
      <c r="A74" s="150" t="s">
        <v>48</v>
      </c>
      <c r="B74" s="151" t="s">
        <v>14</v>
      </c>
      <c r="C74" s="141">
        <v>1</v>
      </c>
      <c r="D74" s="142">
        <v>1</v>
      </c>
      <c r="E74" s="142">
        <v>0</v>
      </c>
      <c r="F74" s="153">
        <v>0</v>
      </c>
      <c r="G74" s="154">
        <v>1</v>
      </c>
      <c r="H74" s="155">
        <v>1</v>
      </c>
      <c r="I74" s="155">
        <v>0</v>
      </c>
      <c r="J74" s="152">
        <v>0</v>
      </c>
      <c r="K74" s="141">
        <v>1</v>
      </c>
      <c r="L74" s="142">
        <v>1</v>
      </c>
      <c r="M74" s="78">
        <v>0</v>
      </c>
      <c r="N74" s="153">
        <v>0</v>
      </c>
      <c r="O74" s="141" t="s">
        <v>103</v>
      </c>
      <c r="P74" s="142" t="s">
        <v>103</v>
      </c>
      <c r="Q74" s="67" t="s">
        <v>103</v>
      </c>
      <c r="R74" s="153" t="s">
        <v>103</v>
      </c>
      <c r="S74" s="156" t="s">
        <v>103</v>
      </c>
      <c r="T74" s="155" t="s">
        <v>103</v>
      </c>
      <c r="U74" s="397"/>
    </row>
    <row r="75" spans="1:21" ht="15" thickBot="1">
      <c r="A75" s="544" t="s">
        <v>49</v>
      </c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451"/>
      <c r="P75" s="451"/>
      <c r="Q75" s="451"/>
      <c r="R75" s="545"/>
      <c r="S75" s="545"/>
      <c r="T75" s="545"/>
      <c r="U75" s="397"/>
    </row>
    <row r="76" spans="1:21" ht="15" thickBot="1">
      <c r="A76" s="157" t="s">
        <v>8</v>
      </c>
      <c r="B76" s="542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6"/>
      <c r="U76" s="397"/>
    </row>
    <row r="77" spans="1:21" ht="15" thickBot="1">
      <c r="A77" s="158" t="s">
        <v>43</v>
      </c>
      <c r="B77" s="140" t="s">
        <v>44</v>
      </c>
      <c r="C77" s="77">
        <v>60</v>
      </c>
      <c r="D77" s="78">
        <v>60</v>
      </c>
      <c r="E77" s="78">
        <v>0</v>
      </c>
      <c r="F77" s="137">
        <v>0</v>
      </c>
      <c r="G77" s="102">
        <v>60</v>
      </c>
      <c r="H77" s="66">
        <v>60</v>
      </c>
      <c r="I77" s="66">
        <f>H77-G77</f>
        <v>0</v>
      </c>
      <c r="J77" s="67">
        <f>I77/G77</f>
        <v>0</v>
      </c>
      <c r="K77" s="322">
        <v>60</v>
      </c>
      <c r="L77" s="323">
        <v>62</v>
      </c>
      <c r="M77" s="78">
        <v>2</v>
      </c>
      <c r="N77" s="286">
        <v>0.033</v>
      </c>
      <c r="O77" s="345" t="s">
        <v>103</v>
      </c>
      <c r="P77" s="346" t="s">
        <v>103</v>
      </c>
      <c r="Q77" s="76" t="s">
        <v>103</v>
      </c>
      <c r="R77" s="286" t="s">
        <v>103</v>
      </c>
      <c r="S77" s="136" t="s">
        <v>103</v>
      </c>
      <c r="T77" s="66" t="s">
        <v>103</v>
      </c>
      <c r="U77" s="397"/>
    </row>
    <row r="78" spans="1:21" ht="15" thickBot="1">
      <c r="A78" s="159" t="s">
        <v>12</v>
      </c>
      <c r="B78" s="542" t="s">
        <v>103</v>
      </c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6"/>
      <c r="U78" s="397"/>
    </row>
    <row r="79" spans="1:21" ht="15" thickBot="1">
      <c r="A79" s="160" t="s">
        <v>48</v>
      </c>
      <c r="B79" s="161" t="s">
        <v>14</v>
      </c>
      <c r="C79" s="145">
        <v>1</v>
      </c>
      <c r="D79" s="79">
        <v>1</v>
      </c>
      <c r="E79" s="79">
        <v>0</v>
      </c>
      <c r="F79" s="137">
        <v>0</v>
      </c>
      <c r="G79" s="144">
        <v>1</v>
      </c>
      <c r="H79" s="79">
        <v>1</v>
      </c>
      <c r="I79" s="66">
        <f>H79-G79</f>
        <v>0</v>
      </c>
      <c r="J79" s="67">
        <f>I79/G79</f>
        <v>0</v>
      </c>
      <c r="K79" s="141">
        <v>1</v>
      </c>
      <c r="L79" s="142">
        <v>1</v>
      </c>
      <c r="M79" s="78">
        <v>0</v>
      </c>
      <c r="N79" s="143">
        <v>0</v>
      </c>
      <c r="O79" s="141" t="s">
        <v>103</v>
      </c>
      <c r="P79" s="142" t="s">
        <v>103</v>
      </c>
      <c r="Q79" s="67" t="s">
        <v>103</v>
      </c>
      <c r="R79" s="143" t="s">
        <v>103</v>
      </c>
      <c r="S79" s="145" t="s">
        <v>103</v>
      </c>
      <c r="T79" s="79" t="s">
        <v>103</v>
      </c>
      <c r="U79" s="397"/>
    </row>
    <row r="80" spans="1:21" ht="15" thickBot="1">
      <c r="A80" s="536" t="s">
        <v>50</v>
      </c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8"/>
      <c r="P80" s="538"/>
      <c r="Q80" s="538"/>
      <c r="R80" s="537"/>
      <c r="S80" s="537"/>
      <c r="T80" s="537"/>
      <c r="U80" s="397"/>
    </row>
    <row r="81" spans="1:21" ht="15" thickBot="1">
      <c r="A81" s="157" t="s">
        <v>8</v>
      </c>
      <c r="B81" s="539"/>
      <c r="C81" s="540"/>
      <c r="D81" s="540"/>
      <c r="E81" s="540"/>
      <c r="F81" s="540"/>
      <c r="G81" s="540"/>
      <c r="H81" s="540"/>
      <c r="I81" s="540"/>
      <c r="J81" s="540"/>
      <c r="K81" s="540"/>
      <c r="L81" s="540"/>
      <c r="M81" s="540"/>
      <c r="N81" s="540"/>
      <c r="O81" s="540"/>
      <c r="P81" s="540"/>
      <c r="Q81" s="540"/>
      <c r="R81" s="540"/>
      <c r="S81" s="540"/>
      <c r="T81" s="541"/>
      <c r="U81" s="397"/>
    </row>
    <row r="82" spans="1:21" ht="15" thickBot="1">
      <c r="A82" s="158" t="s">
        <v>43</v>
      </c>
      <c r="B82" s="135" t="s">
        <v>44</v>
      </c>
      <c r="C82" s="77">
        <v>5</v>
      </c>
      <c r="D82" s="78">
        <v>6</v>
      </c>
      <c r="E82" s="78">
        <v>1</v>
      </c>
      <c r="F82" s="137">
        <v>0.2</v>
      </c>
      <c r="G82" s="102">
        <v>6</v>
      </c>
      <c r="H82" s="66">
        <v>6</v>
      </c>
      <c r="I82" s="66">
        <v>0</v>
      </c>
      <c r="J82" s="67">
        <f>I82/G82</f>
        <v>0</v>
      </c>
      <c r="K82" s="77">
        <v>6</v>
      </c>
      <c r="L82" s="78">
        <v>4</v>
      </c>
      <c r="M82" s="78">
        <v>-2</v>
      </c>
      <c r="N82" s="143">
        <v>-0.333</v>
      </c>
      <c r="O82" s="362" t="s">
        <v>103</v>
      </c>
      <c r="P82" s="362" t="s">
        <v>103</v>
      </c>
      <c r="Q82" s="362" t="s">
        <v>103</v>
      </c>
      <c r="R82" s="143"/>
      <c r="S82" s="136" t="s">
        <v>103</v>
      </c>
      <c r="T82" s="66" t="s">
        <v>103</v>
      </c>
      <c r="U82" s="397"/>
    </row>
    <row r="83" spans="1:21" ht="15" thickBot="1">
      <c r="A83" s="146" t="s">
        <v>12</v>
      </c>
      <c r="B83" s="542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6"/>
      <c r="U83" s="397"/>
    </row>
    <row r="84" spans="1:21" ht="15" thickBot="1">
      <c r="A84" s="134" t="s">
        <v>13</v>
      </c>
      <c r="B84" s="135" t="s">
        <v>14</v>
      </c>
      <c r="C84" s="141">
        <v>1</v>
      </c>
      <c r="D84" s="142">
        <v>1</v>
      </c>
      <c r="E84" s="142">
        <v>0</v>
      </c>
      <c r="F84" s="143">
        <v>0</v>
      </c>
      <c r="G84" s="144">
        <v>1</v>
      </c>
      <c r="H84" s="79">
        <v>1</v>
      </c>
      <c r="I84" s="66">
        <f>H84-G84</f>
        <v>0</v>
      </c>
      <c r="J84" s="67">
        <f>I84/G84</f>
        <v>0</v>
      </c>
      <c r="K84" s="141">
        <v>1</v>
      </c>
      <c r="L84" s="142">
        <v>1</v>
      </c>
      <c r="M84" s="78">
        <v>0</v>
      </c>
      <c r="N84" s="143">
        <v>0</v>
      </c>
      <c r="O84" s="362" t="s">
        <v>103</v>
      </c>
      <c r="P84" s="362" t="s">
        <v>103</v>
      </c>
      <c r="Q84" s="362" t="s">
        <v>103</v>
      </c>
      <c r="R84" s="143" t="s">
        <v>103</v>
      </c>
      <c r="S84" s="145" t="s">
        <v>103</v>
      </c>
      <c r="T84" s="79" t="s">
        <v>103</v>
      </c>
      <c r="U84" s="397"/>
    </row>
    <row r="85" spans="1:21" ht="15" thickBot="1">
      <c r="A85" s="424" t="s">
        <v>118</v>
      </c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6"/>
      <c r="U85" s="397"/>
    </row>
    <row r="86" spans="1:21" ht="15" thickBot="1">
      <c r="A86" s="416" t="s">
        <v>121</v>
      </c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8"/>
      <c r="U86" s="397"/>
    </row>
    <row r="87" spans="1:21" ht="15" thickBot="1">
      <c r="A87" s="162" t="s">
        <v>8</v>
      </c>
      <c r="B87" s="419"/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20"/>
      <c r="U87" s="397"/>
    </row>
    <row r="88" spans="1:21" ht="15" customHeight="1" thickBot="1">
      <c r="A88" s="163" t="s">
        <v>51</v>
      </c>
      <c r="B88" s="164" t="s">
        <v>31</v>
      </c>
      <c r="C88" s="166">
        <v>300</v>
      </c>
      <c r="D88" s="167">
        <v>300</v>
      </c>
      <c r="E88" s="167">
        <v>0</v>
      </c>
      <c r="F88" s="168">
        <v>0</v>
      </c>
      <c r="G88" s="116">
        <v>300</v>
      </c>
      <c r="H88" s="169">
        <v>300</v>
      </c>
      <c r="I88" s="169">
        <v>0</v>
      </c>
      <c r="J88" s="165">
        <v>0</v>
      </c>
      <c r="K88" s="166">
        <v>300</v>
      </c>
      <c r="L88" s="167">
        <v>300</v>
      </c>
      <c r="M88" s="167">
        <v>0</v>
      </c>
      <c r="N88" s="247">
        <v>0</v>
      </c>
      <c r="O88" s="327" t="s">
        <v>103</v>
      </c>
      <c r="P88" s="327" t="s">
        <v>103</v>
      </c>
      <c r="Q88" s="327" t="s">
        <v>103</v>
      </c>
      <c r="R88" s="327" t="s">
        <v>103</v>
      </c>
      <c r="S88" s="231" t="s">
        <v>103</v>
      </c>
      <c r="T88" s="171" t="s">
        <v>103</v>
      </c>
      <c r="U88" s="397"/>
    </row>
    <row r="89" spans="1:21" ht="15" thickBot="1">
      <c r="A89" s="172" t="s">
        <v>12</v>
      </c>
      <c r="B89" s="410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2"/>
      <c r="U89" s="397"/>
    </row>
    <row r="90" spans="1:21" ht="15" customHeight="1">
      <c r="A90" s="173" t="s">
        <v>52</v>
      </c>
      <c r="B90" s="174" t="s">
        <v>14</v>
      </c>
      <c r="C90" s="177">
        <v>0.7</v>
      </c>
      <c r="D90" s="178">
        <v>1</v>
      </c>
      <c r="E90" s="178">
        <v>0.3</v>
      </c>
      <c r="F90" s="179">
        <v>0.428</v>
      </c>
      <c r="G90" s="73">
        <v>0.7</v>
      </c>
      <c r="H90" s="176">
        <v>1</v>
      </c>
      <c r="I90" s="176">
        <v>0.3</v>
      </c>
      <c r="J90" s="180">
        <v>0.428</v>
      </c>
      <c r="K90" s="208">
        <v>0.7</v>
      </c>
      <c r="L90" s="209">
        <v>0.7</v>
      </c>
      <c r="M90" s="209">
        <v>0</v>
      </c>
      <c r="N90" s="210">
        <v>0</v>
      </c>
      <c r="O90" s="363" t="s">
        <v>103</v>
      </c>
      <c r="P90" s="210" t="s">
        <v>103</v>
      </c>
      <c r="Q90" s="363" t="s">
        <v>103</v>
      </c>
      <c r="R90" s="210" t="s">
        <v>103</v>
      </c>
      <c r="S90" s="175" t="s">
        <v>103</v>
      </c>
      <c r="T90" s="176" t="s">
        <v>103</v>
      </c>
      <c r="U90" s="397"/>
    </row>
    <row r="91" spans="1:21" ht="24.75" customHeight="1">
      <c r="A91" s="173" t="s">
        <v>53</v>
      </c>
      <c r="B91" s="174" t="s">
        <v>14</v>
      </c>
      <c r="C91" s="177">
        <v>1</v>
      </c>
      <c r="D91" s="178">
        <v>1</v>
      </c>
      <c r="E91" s="178">
        <v>0</v>
      </c>
      <c r="F91" s="183">
        <v>0</v>
      </c>
      <c r="G91" s="184">
        <v>1</v>
      </c>
      <c r="H91" s="182">
        <v>1</v>
      </c>
      <c r="I91" s="169">
        <v>0</v>
      </c>
      <c r="J91" s="165">
        <v>0</v>
      </c>
      <c r="K91" s="177">
        <v>1</v>
      </c>
      <c r="L91" s="178">
        <v>1</v>
      </c>
      <c r="M91" s="178">
        <v>0</v>
      </c>
      <c r="N91" s="183">
        <v>0</v>
      </c>
      <c r="O91" s="364" t="s">
        <v>103</v>
      </c>
      <c r="P91" s="183" t="s">
        <v>103</v>
      </c>
      <c r="Q91" s="364" t="s">
        <v>103</v>
      </c>
      <c r="R91" s="183" t="s">
        <v>103</v>
      </c>
      <c r="S91" s="181" t="s">
        <v>103</v>
      </c>
      <c r="T91" s="182" t="s">
        <v>103</v>
      </c>
      <c r="U91" s="397"/>
    </row>
    <row r="92" spans="1:21" ht="36.75" customHeight="1">
      <c r="A92" s="173" t="s">
        <v>54</v>
      </c>
      <c r="B92" s="174" t="s">
        <v>14</v>
      </c>
      <c r="C92" s="177">
        <v>0.15</v>
      </c>
      <c r="D92" s="178">
        <v>0.25</v>
      </c>
      <c r="E92" s="178">
        <v>0.1</v>
      </c>
      <c r="F92" s="183">
        <v>0.667</v>
      </c>
      <c r="G92" s="184">
        <v>0.15</v>
      </c>
      <c r="H92" s="182">
        <v>0.2</v>
      </c>
      <c r="I92" s="169">
        <v>5</v>
      </c>
      <c r="J92" s="165">
        <v>0.333</v>
      </c>
      <c r="K92" s="177">
        <v>0.15</v>
      </c>
      <c r="L92" s="178">
        <v>0.15</v>
      </c>
      <c r="M92" s="178">
        <v>0</v>
      </c>
      <c r="N92" s="183">
        <v>0</v>
      </c>
      <c r="O92" s="364" t="s">
        <v>103</v>
      </c>
      <c r="P92" s="183" t="s">
        <v>103</v>
      </c>
      <c r="Q92" s="364" t="s">
        <v>103</v>
      </c>
      <c r="R92" s="183" t="s">
        <v>103</v>
      </c>
      <c r="S92" s="181" t="s">
        <v>103</v>
      </c>
      <c r="T92" s="182" t="s">
        <v>103</v>
      </c>
      <c r="U92" s="397"/>
    </row>
    <row r="93" spans="1:21" ht="24" customHeight="1">
      <c r="A93" s="185" t="s">
        <v>55</v>
      </c>
      <c r="B93" s="174" t="s">
        <v>14</v>
      </c>
      <c r="C93" s="177">
        <v>0.9</v>
      </c>
      <c r="D93" s="178">
        <v>0.9</v>
      </c>
      <c r="E93" s="178">
        <v>0</v>
      </c>
      <c r="F93" s="183">
        <v>0</v>
      </c>
      <c r="G93" s="184">
        <v>0.9</v>
      </c>
      <c r="H93" s="182">
        <v>0.9</v>
      </c>
      <c r="I93" s="169">
        <v>0</v>
      </c>
      <c r="J93" s="165">
        <v>0</v>
      </c>
      <c r="K93" s="177">
        <v>0.9</v>
      </c>
      <c r="L93" s="178">
        <v>0.9</v>
      </c>
      <c r="M93" s="178">
        <v>0</v>
      </c>
      <c r="N93" s="183">
        <v>0</v>
      </c>
      <c r="O93" s="364" t="s">
        <v>103</v>
      </c>
      <c r="P93" s="183" t="s">
        <v>103</v>
      </c>
      <c r="Q93" s="364" t="s">
        <v>103</v>
      </c>
      <c r="R93" s="183" t="s">
        <v>103</v>
      </c>
      <c r="S93" s="181" t="s">
        <v>103</v>
      </c>
      <c r="T93" s="182" t="s">
        <v>103</v>
      </c>
      <c r="U93" s="397"/>
    </row>
    <row r="94" spans="1:21" ht="24" customHeight="1">
      <c r="A94" s="185" t="s">
        <v>56</v>
      </c>
      <c r="B94" s="174" t="s">
        <v>14</v>
      </c>
      <c r="C94" s="177">
        <v>0.95</v>
      </c>
      <c r="D94" s="178">
        <v>0.95</v>
      </c>
      <c r="E94" s="178">
        <v>0</v>
      </c>
      <c r="F94" s="183">
        <v>0</v>
      </c>
      <c r="G94" s="184">
        <v>0.95</v>
      </c>
      <c r="H94" s="182">
        <v>0.95</v>
      </c>
      <c r="I94" s="169">
        <v>0</v>
      </c>
      <c r="J94" s="165">
        <v>0</v>
      </c>
      <c r="K94" s="177">
        <v>0.95</v>
      </c>
      <c r="L94" s="178">
        <v>0.95</v>
      </c>
      <c r="M94" s="178">
        <v>0</v>
      </c>
      <c r="N94" s="183">
        <v>0</v>
      </c>
      <c r="O94" s="364" t="s">
        <v>103</v>
      </c>
      <c r="P94" s="183"/>
      <c r="Q94" s="364" t="s">
        <v>103</v>
      </c>
      <c r="R94" s="183" t="s">
        <v>103</v>
      </c>
      <c r="S94" s="181" t="s">
        <v>103</v>
      </c>
      <c r="T94" s="182" t="s">
        <v>103</v>
      </c>
      <c r="U94" s="397"/>
    </row>
    <row r="95" spans="1:21" ht="15" customHeight="1">
      <c r="A95" s="185" t="s">
        <v>57</v>
      </c>
      <c r="B95" s="174" t="s">
        <v>14</v>
      </c>
      <c r="C95" s="177">
        <v>0.79</v>
      </c>
      <c r="D95" s="178">
        <v>0.64</v>
      </c>
      <c r="E95" s="178">
        <v>-0.15</v>
      </c>
      <c r="F95" s="183">
        <v>-0.2</v>
      </c>
      <c r="G95" s="184">
        <v>0.79</v>
      </c>
      <c r="H95" s="182">
        <v>0.79</v>
      </c>
      <c r="I95" s="169">
        <v>0</v>
      </c>
      <c r="J95" s="165">
        <v>0</v>
      </c>
      <c r="K95" s="177">
        <v>0.79</v>
      </c>
      <c r="L95" s="178">
        <v>0.79</v>
      </c>
      <c r="M95" s="178">
        <v>0</v>
      </c>
      <c r="N95" s="183">
        <v>0</v>
      </c>
      <c r="O95" s="364" t="s">
        <v>103</v>
      </c>
      <c r="P95" s="183" t="s">
        <v>103</v>
      </c>
      <c r="Q95" s="364" t="s">
        <v>103</v>
      </c>
      <c r="R95" s="183" t="s">
        <v>103</v>
      </c>
      <c r="S95" s="181" t="s">
        <v>103</v>
      </c>
      <c r="T95" s="182" t="s">
        <v>103</v>
      </c>
      <c r="U95" s="397"/>
    </row>
    <row r="96" spans="1:21" ht="24" customHeight="1">
      <c r="A96" s="185" t="s">
        <v>58</v>
      </c>
      <c r="B96" s="174" t="s">
        <v>14</v>
      </c>
      <c r="C96" s="177">
        <v>1</v>
      </c>
      <c r="D96" s="178">
        <v>0.87</v>
      </c>
      <c r="E96" s="178">
        <v>0.13</v>
      </c>
      <c r="F96" s="183">
        <v>0.13</v>
      </c>
      <c r="G96" s="184">
        <v>1</v>
      </c>
      <c r="H96" s="182">
        <v>0.9</v>
      </c>
      <c r="I96" s="169">
        <v>-10</v>
      </c>
      <c r="J96" s="165">
        <v>-0.1</v>
      </c>
      <c r="K96" s="177">
        <v>1</v>
      </c>
      <c r="L96" s="178">
        <v>0.9</v>
      </c>
      <c r="M96" s="178">
        <v>-0.1</v>
      </c>
      <c r="N96" s="183">
        <v>-0.1</v>
      </c>
      <c r="O96" s="364" t="s">
        <v>103</v>
      </c>
      <c r="P96" s="183" t="s">
        <v>103</v>
      </c>
      <c r="Q96" s="364" t="s">
        <v>103</v>
      </c>
      <c r="R96" s="183" t="s">
        <v>103</v>
      </c>
      <c r="S96" s="181" t="s">
        <v>103</v>
      </c>
      <c r="T96" s="182" t="s">
        <v>103</v>
      </c>
      <c r="U96" s="397"/>
    </row>
    <row r="97" spans="1:21" ht="24" customHeight="1">
      <c r="A97" s="185" t="s">
        <v>59</v>
      </c>
      <c r="B97" s="186" t="s">
        <v>60</v>
      </c>
      <c r="C97" s="187">
        <v>10</v>
      </c>
      <c r="D97" s="188">
        <v>0</v>
      </c>
      <c r="E97" s="188">
        <v>-10</v>
      </c>
      <c r="F97" s="189">
        <v>-1</v>
      </c>
      <c r="G97" s="116">
        <v>10</v>
      </c>
      <c r="H97" s="169">
        <v>0</v>
      </c>
      <c r="I97" s="169">
        <v>-10</v>
      </c>
      <c r="J97" s="165">
        <v>-1</v>
      </c>
      <c r="K97" s="187">
        <v>10</v>
      </c>
      <c r="L97" s="188">
        <v>0</v>
      </c>
      <c r="M97" s="188">
        <v>-10</v>
      </c>
      <c r="N97" s="183">
        <v>-1</v>
      </c>
      <c r="O97" s="364" t="s">
        <v>103</v>
      </c>
      <c r="P97" s="183" t="s">
        <v>103</v>
      </c>
      <c r="Q97" s="364" t="s">
        <v>103</v>
      </c>
      <c r="R97" s="183" t="s">
        <v>103</v>
      </c>
      <c r="S97" s="170" t="s">
        <v>103</v>
      </c>
      <c r="T97" s="169" t="s">
        <v>103</v>
      </c>
      <c r="U97" s="397"/>
    </row>
    <row r="98" spans="1:21" ht="24" customHeight="1">
      <c r="A98" s="185" t="s">
        <v>61</v>
      </c>
      <c r="B98" s="186" t="s">
        <v>14</v>
      </c>
      <c r="C98" s="177">
        <v>0.7</v>
      </c>
      <c r="D98" s="178">
        <v>0.75</v>
      </c>
      <c r="E98" s="178">
        <v>0.05</v>
      </c>
      <c r="F98" s="183">
        <v>0.071</v>
      </c>
      <c r="G98" s="184">
        <v>0.7</v>
      </c>
      <c r="H98" s="182">
        <v>0.7</v>
      </c>
      <c r="I98" s="169">
        <v>0</v>
      </c>
      <c r="J98" s="165">
        <v>0</v>
      </c>
      <c r="K98" s="177">
        <v>0.7</v>
      </c>
      <c r="L98" s="178">
        <v>0.7</v>
      </c>
      <c r="M98" s="178">
        <v>0</v>
      </c>
      <c r="N98" s="183">
        <v>0</v>
      </c>
      <c r="O98" s="364" t="s">
        <v>103</v>
      </c>
      <c r="P98" s="183" t="s">
        <v>103</v>
      </c>
      <c r="Q98" s="364" t="s">
        <v>103</v>
      </c>
      <c r="R98" s="183" t="s">
        <v>103</v>
      </c>
      <c r="S98" s="181" t="s">
        <v>103</v>
      </c>
      <c r="T98" s="182" t="s">
        <v>103</v>
      </c>
      <c r="U98" s="397"/>
    </row>
    <row r="99" spans="1:21" ht="36" customHeight="1">
      <c r="A99" s="185" t="s">
        <v>62</v>
      </c>
      <c r="B99" s="186" t="s">
        <v>14</v>
      </c>
      <c r="C99" s="177">
        <v>0.8</v>
      </c>
      <c r="D99" s="178">
        <v>0.8</v>
      </c>
      <c r="E99" s="178">
        <v>0</v>
      </c>
      <c r="F99" s="183">
        <v>0</v>
      </c>
      <c r="G99" s="184">
        <v>0.8</v>
      </c>
      <c r="H99" s="182">
        <v>0.8</v>
      </c>
      <c r="I99" s="169">
        <v>0</v>
      </c>
      <c r="J99" s="165">
        <v>0</v>
      </c>
      <c r="K99" s="177">
        <v>0.8</v>
      </c>
      <c r="L99" s="178">
        <v>0.8</v>
      </c>
      <c r="M99" s="178">
        <v>0</v>
      </c>
      <c r="N99" s="183">
        <v>0</v>
      </c>
      <c r="O99" s="364" t="s">
        <v>103</v>
      </c>
      <c r="P99" s="183" t="s">
        <v>103</v>
      </c>
      <c r="Q99" s="364" t="s">
        <v>103</v>
      </c>
      <c r="R99" s="183" t="s">
        <v>103</v>
      </c>
      <c r="S99" s="181" t="s">
        <v>103</v>
      </c>
      <c r="T99" s="182" t="s">
        <v>103</v>
      </c>
      <c r="U99" s="397"/>
    </row>
    <row r="100" spans="1:21" ht="24" customHeight="1">
      <c r="A100" s="185" t="s">
        <v>63</v>
      </c>
      <c r="B100" s="186" t="s">
        <v>64</v>
      </c>
      <c r="C100" s="187">
        <v>10</v>
      </c>
      <c r="D100" s="188">
        <v>0</v>
      </c>
      <c r="E100" s="188">
        <v>-10</v>
      </c>
      <c r="F100" s="183">
        <v>-1</v>
      </c>
      <c r="G100" s="116">
        <v>10</v>
      </c>
      <c r="H100" s="169">
        <v>3</v>
      </c>
      <c r="I100" s="169">
        <v>7</v>
      </c>
      <c r="J100" s="165">
        <v>-0.7</v>
      </c>
      <c r="K100" s="187">
        <v>10</v>
      </c>
      <c r="L100" s="188">
        <v>0</v>
      </c>
      <c r="M100" s="188">
        <v>-10</v>
      </c>
      <c r="N100" s="189">
        <v>-1</v>
      </c>
      <c r="O100" s="365" t="s">
        <v>103</v>
      </c>
      <c r="P100" s="189" t="s">
        <v>103</v>
      </c>
      <c r="Q100" s="365" t="s">
        <v>103</v>
      </c>
      <c r="R100" s="189" t="s">
        <v>103</v>
      </c>
      <c r="S100" s="170" t="s">
        <v>103</v>
      </c>
      <c r="T100" s="169" t="s">
        <v>103</v>
      </c>
      <c r="U100" s="397"/>
    </row>
    <row r="101" spans="1:21" ht="24" customHeight="1" thickBot="1">
      <c r="A101" s="185" t="s">
        <v>65</v>
      </c>
      <c r="B101" s="186" t="s">
        <v>66</v>
      </c>
      <c r="C101" s="193">
        <v>0</v>
      </c>
      <c r="D101" s="194">
        <v>0</v>
      </c>
      <c r="E101" s="194">
        <v>0</v>
      </c>
      <c r="F101" s="195">
        <v>0</v>
      </c>
      <c r="G101" s="196">
        <v>0</v>
      </c>
      <c r="H101" s="191">
        <v>0</v>
      </c>
      <c r="I101" s="191">
        <v>0</v>
      </c>
      <c r="J101" s="192">
        <v>0</v>
      </c>
      <c r="K101" s="193">
        <v>0</v>
      </c>
      <c r="L101" s="194">
        <v>0</v>
      </c>
      <c r="M101" s="194">
        <v>0</v>
      </c>
      <c r="N101" s="276">
        <v>0</v>
      </c>
      <c r="O101" s="366" t="s">
        <v>103</v>
      </c>
      <c r="P101" s="276" t="s">
        <v>103</v>
      </c>
      <c r="Q101" s="366" t="s">
        <v>103</v>
      </c>
      <c r="R101" s="276" t="s">
        <v>103</v>
      </c>
      <c r="S101" s="197" t="s">
        <v>103</v>
      </c>
      <c r="T101" s="198" t="s">
        <v>103</v>
      </c>
      <c r="U101" s="406"/>
    </row>
    <row r="102" spans="1:21" ht="15" thickBot="1">
      <c r="A102" s="450" t="s">
        <v>122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397"/>
    </row>
    <row r="103" spans="1:21" ht="15" thickBot="1">
      <c r="A103" s="162" t="s">
        <v>8</v>
      </c>
      <c r="B103" s="419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20"/>
      <c r="U103" s="397"/>
    </row>
    <row r="104" spans="1:21" ht="24.75" customHeight="1" thickBot="1">
      <c r="A104" s="199" t="s">
        <v>68</v>
      </c>
      <c r="B104" s="200" t="s">
        <v>31</v>
      </c>
      <c r="C104" s="203">
        <v>99</v>
      </c>
      <c r="D104" s="204">
        <v>99</v>
      </c>
      <c r="E104" s="204">
        <v>0</v>
      </c>
      <c r="F104" s="205">
        <v>0</v>
      </c>
      <c r="G104" s="201">
        <v>100</v>
      </c>
      <c r="H104" s="202">
        <v>100</v>
      </c>
      <c r="I104" s="202">
        <v>0</v>
      </c>
      <c r="J104" s="180">
        <v>0</v>
      </c>
      <c r="K104" s="166">
        <v>100</v>
      </c>
      <c r="L104" s="167">
        <v>100</v>
      </c>
      <c r="M104" s="321">
        <v>0</v>
      </c>
      <c r="N104" s="222">
        <v>0</v>
      </c>
      <c r="O104" s="328" t="s">
        <v>103</v>
      </c>
      <c r="P104" s="328" t="s">
        <v>103</v>
      </c>
      <c r="Q104" s="328" t="s">
        <v>103</v>
      </c>
      <c r="R104" s="328" t="s">
        <v>103</v>
      </c>
      <c r="S104" s="270" t="s">
        <v>103</v>
      </c>
      <c r="T104" s="201" t="s">
        <v>103</v>
      </c>
      <c r="U104" s="397"/>
    </row>
    <row r="105" spans="1:21" ht="15" thickBot="1">
      <c r="A105" s="162" t="s">
        <v>12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2"/>
      <c r="U105" s="397"/>
    </row>
    <row r="106" spans="1:21" ht="36.75" customHeight="1" thickBot="1">
      <c r="A106" s="199" t="s">
        <v>69</v>
      </c>
      <c r="B106" s="206" t="s">
        <v>14</v>
      </c>
      <c r="C106" s="208">
        <v>0.9</v>
      </c>
      <c r="D106" s="209">
        <v>0.9</v>
      </c>
      <c r="E106" s="209">
        <v>0</v>
      </c>
      <c r="F106" s="210">
        <v>0</v>
      </c>
      <c r="G106" s="175">
        <v>0.9</v>
      </c>
      <c r="H106" s="176">
        <v>0.9</v>
      </c>
      <c r="I106" s="207">
        <f>$H106-$G106</f>
        <v>0</v>
      </c>
      <c r="J106" s="180">
        <f>$I106/$G106</f>
        <v>0</v>
      </c>
      <c r="K106" s="208">
        <v>0.9</v>
      </c>
      <c r="L106" s="209">
        <v>0.9</v>
      </c>
      <c r="M106" s="209">
        <v>0</v>
      </c>
      <c r="N106" s="210">
        <v>0</v>
      </c>
      <c r="O106" s="363" t="s">
        <v>103</v>
      </c>
      <c r="P106" s="210" t="s">
        <v>103</v>
      </c>
      <c r="Q106" s="363" t="s">
        <v>103</v>
      </c>
      <c r="R106" s="210" t="s">
        <v>103</v>
      </c>
      <c r="S106" s="175" t="s">
        <v>103</v>
      </c>
      <c r="T106" s="176" t="s">
        <v>103</v>
      </c>
      <c r="U106" s="397"/>
    </row>
    <row r="107" spans="1:21" ht="24" customHeight="1" thickBot="1">
      <c r="A107" s="211" t="s">
        <v>70</v>
      </c>
      <c r="B107" s="212" t="s">
        <v>14</v>
      </c>
      <c r="C107" s="177">
        <v>0.4</v>
      </c>
      <c r="D107" s="178">
        <v>0.4</v>
      </c>
      <c r="E107" s="178">
        <v>0</v>
      </c>
      <c r="F107" s="183">
        <v>0</v>
      </c>
      <c r="G107" s="181">
        <v>0.4</v>
      </c>
      <c r="H107" s="182">
        <v>0.4</v>
      </c>
      <c r="I107" s="213">
        <f>$H107-$G107</f>
        <v>0</v>
      </c>
      <c r="J107" s="165">
        <f>$I107/$G107</f>
        <v>0</v>
      </c>
      <c r="K107" s="177">
        <v>0.4</v>
      </c>
      <c r="L107" s="178">
        <v>0.4</v>
      </c>
      <c r="M107" s="178">
        <v>0</v>
      </c>
      <c r="N107" s="183">
        <v>0</v>
      </c>
      <c r="O107" s="364" t="s">
        <v>103</v>
      </c>
      <c r="P107" s="183" t="s">
        <v>103</v>
      </c>
      <c r="Q107" s="364" t="s">
        <v>103</v>
      </c>
      <c r="R107" s="183" t="s">
        <v>103</v>
      </c>
      <c r="S107" s="181" t="s">
        <v>103</v>
      </c>
      <c r="T107" s="182" t="s">
        <v>103</v>
      </c>
      <c r="U107" s="397"/>
    </row>
    <row r="108" spans="1:21" ht="24" customHeight="1" thickBot="1">
      <c r="A108" s="211" t="s">
        <v>71</v>
      </c>
      <c r="B108" s="212" t="s">
        <v>14</v>
      </c>
      <c r="C108" s="177">
        <v>0.5</v>
      </c>
      <c r="D108" s="178">
        <v>0.3</v>
      </c>
      <c r="E108" s="178">
        <v>-0.2</v>
      </c>
      <c r="F108" s="183">
        <v>-0.4</v>
      </c>
      <c r="G108" s="181">
        <v>0.5</v>
      </c>
      <c r="H108" s="181">
        <v>0.5</v>
      </c>
      <c r="I108" s="213">
        <v>0</v>
      </c>
      <c r="J108" s="165">
        <v>0</v>
      </c>
      <c r="K108" s="177">
        <v>0.5</v>
      </c>
      <c r="L108" s="178">
        <v>0.5</v>
      </c>
      <c r="M108" s="178">
        <v>0</v>
      </c>
      <c r="N108" s="183">
        <v>0</v>
      </c>
      <c r="O108" s="364" t="s">
        <v>103</v>
      </c>
      <c r="P108" s="183" t="s">
        <v>103</v>
      </c>
      <c r="Q108" s="364" t="s">
        <v>103</v>
      </c>
      <c r="R108" s="183" t="s">
        <v>103</v>
      </c>
      <c r="S108" s="181" t="s">
        <v>103</v>
      </c>
      <c r="T108" s="182" t="s">
        <v>103</v>
      </c>
      <c r="U108" s="397"/>
    </row>
    <row r="109" spans="1:21" ht="24" customHeight="1" thickBot="1">
      <c r="A109" s="211" t="s">
        <v>72</v>
      </c>
      <c r="B109" s="212" t="s">
        <v>14</v>
      </c>
      <c r="C109" s="177">
        <v>1</v>
      </c>
      <c r="D109" s="178">
        <v>1</v>
      </c>
      <c r="E109" s="178">
        <v>0</v>
      </c>
      <c r="F109" s="183">
        <v>0</v>
      </c>
      <c r="G109" s="181">
        <v>1</v>
      </c>
      <c r="H109" s="182">
        <v>1</v>
      </c>
      <c r="I109" s="213">
        <v>0</v>
      </c>
      <c r="J109" s="165">
        <v>0</v>
      </c>
      <c r="K109" s="177">
        <v>1</v>
      </c>
      <c r="L109" s="178">
        <v>1</v>
      </c>
      <c r="M109" s="178">
        <v>0</v>
      </c>
      <c r="N109" s="183">
        <v>0</v>
      </c>
      <c r="O109" s="364" t="s">
        <v>103</v>
      </c>
      <c r="P109" s="183" t="s">
        <v>103</v>
      </c>
      <c r="Q109" s="364" t="s">
        <v>103</v>
      </c>
      <c r="R109" s="183" t="s">
        <v>103</v>
      </c>
      <c r="S109" s="181" t="s">
        <v>103</v>
      </c>
      <c r="T109" s="182" t="s">
        <v>103</v>
      </c>
      <c r="U109" s="397"/>
    </row>
    <row r="110" spans="1:21" ht="24" customHeight="1" thickBot="1">
      <c r="A110" s="211" t="s">
        <v>73</v>
      </c>
      <c r="B110" s="212" t="s">
        <v>74</v>
      </c>
      <c r="C110" s="187">
        <v>5</v>
      </c>
      <c r="D110" s="188">
        <v>0</v>
      </c>
      <c r="E110" s="188">
        <v>-5</v>
      </c>
      <c r="F110" s="183">
        <v>1</v>
      </c>
      <c r="G110" s="214">
        <v>5</v>
      </c>
      <c r="H110" s="213">
        <v>0</v>
      </c>
      <c r="I110" s="213">
        <v>-5</v>
      </c>
      <c r="J110" s="165">
        <v>-1</v>
      </c>
      <c r="K110" s="187">
        <v>5</v>
      </c>
      <c r="L110" s="188">
        <v>0</v>
      </c>
      <c r="M110" s="188">
        <v>-5</v>
      </c>
      <c r="N110" s="183">
        <v>-1</v>
      </c>
      <c r="O110" s="364" t="s">
        <v>103</v>
      </c>
      <c r="P110" s="183"/>
      <c r="Q110" s="364" t="s">
        <v>103</v>
      </c>
      <c r="R110" s="183" t="s">
        <v>103</v>
      </c>
      <c r="S110" s="214" t="s">
        <v>103</v>
      </c>
      <c r="T110" s="213" t="s">
        <v>103</v>
      </c>
      <c r="U110" s="397"/>
    </row>
    <row r="111" spans="1:21" ht="36" customHeight="1" thickBot="1">
      <c r="A111" s="211" t="s">
        <v>75</v>
      </c>
      <c r="B111" s="212" t="s">
        <v>76</v>
      </c>
      <c r="C111" s="187">
        <v>30</v>
      </c>
      <c r="D111" s="188">
        <v>40</v>
      </c>
      <c r="E111" s="188">
        <v>10</v>
      </c>
      <c r="F111" s="183">
        <v>0.333</v>
      </c>
      <c r="G111" s="214">
        <v>30</v>
      </c>
      <c r="H111" s="213">
        <v>30</v>
      </c>
      <c r="I111" s="213">
        <v>0</v>
      </c>
      <c r="J111" s="165">
        <v>0</v>
      </c>
      <c r="K111" s="187">
        <v>30</v>
      </c>
      <c r="L111" s="188">
        <v>30</v>
      </c>
      <c r="M111" s="188">
        <v>0</v>
      </c>
      <c r="N111" s="168">
        <v>0</v>
      </c>
      <c r="O111" s="367" t="s">
        <v>103</v>
      </c>
      <c r="P111" s="168" t="s">
        <v>103</v>
      </c>
      <c r="Q111" s="367" t="s">
        <v>103</v>
      </c>
      <c r="R111" s="168" t="s">
        <v>103</v>
      </c>
      <c r="S111" s="214" t="s">
        <v>103</v>
      </c>
      <c r="T111" s="213" t="s">
        <v>103</v>
      </c>
      <c r="U111" s="397"/>
    </row>
    <row r="112" spans="1:21" ht="24" customHeight="1" thickBot="1">
      <c r="A112" s="211" t="s">
        <v>77</v>
      </c>
      <c r="B112" s="212" t="s">
        <v>14</v>
      </c>
      <c r="C112" s="177">
        <v>0.5</v>
      </c>
      <c r="D112" s="178">
        <v>1</v>
      </c>
      <c r="E112" s="178">
        <v>0.5</v>
      </c>
      <c r="F112" s="183">
        <v>1</v>
      </c>
      <c r="G112" s="181">
        <v>0.5</v>
      </c>
      <c r="H112" s="182">
        <v>1</v>
      </c>
      <c r="I112" s="213">
        <v>50</v>
      </c>
      <c r="J112" s="165">
        <v>1</v>
      </c>
      <c r="K112" s="177">
        <v>0.5</v>
      </c>
      <c r="L112" s="178">
        <v>0.5</v>
      </c>
      <c r="M112" s="178">
        <v>0.5</v>
      </c>
      <c r="N112" s="183">
        <v>0.5</v>
      </c>
      <c r="O112" s="364" t="s">
        <v>103</v>
      </c>
      <c r="P112" s="183" t="s">
        <v>103</v>
      </c>
      <c r="Q112" s="364" t="s">
        <v>103</v>
      </c>
      <c r="R112" s="183" t="s">
        <v>103</v>
      </c>
      <c r="S112" s="181" t="s">
        <v>103</v>
      </c>
      <c r="T112" s="182" t="s">
        <v>103</v>
      </c>
      <c r="U112" s="397"/>
    </row>
    <row r="113" spans="1:21" ht="23.25" customHeight="1" thickBot="1">
      <c r="A113" s="211" t="s">
        <v>78</v>
      </c>
      <c r="B113" s="212" t="s">
        <v>79</v>
      </c>
      <c r="C113" s="187">
        <v>10</v>
      </c>
      <c r="D113" s="188">
        <v>10</v>
      </c>
      <c r="E113" s="188">
        <v>0</v>
      </c>
      <c r="F113" s="183">
        <v>0</v>
      </c>
      <c r="G113" s="214">
        <v>10</v>
      </c>
      <c r="H113" s="213">
        <v>0</v>
      </c>
      <c r="I113" s="213">
        <v>10</v>
      </c>
      <c r="J113" s="165">
        <v>0</v>
      </c>
      <c r="K113" s="187">
        <v>10</v>
      </c>
      <c r="L113" s="188">
        <v>2</v>
      </c>
      <c r="M113" s="188">
        <v>-8</v>
      </c>
      <c r="N113" s="168">
        <v>-80</v>
      </c>
      <c r="O113" s="367" t="s">
        <v>103</v>
      </c>
      <c r="P113" s="168" t="s">
        <v>103</v>
      </c>
      <c r="Q113" s="367" t="s">
        <v>103</v>
      </c>
      <c r="R113" s="168" t="s">
        <v>103</v>
      </c>
      <c r="S113" s="214" t="s">
        <v>103</v>
      </c>
      <c r="T113" s="213" t="s">
        <v>103</v>
      </c>
      <c r="U113" s="397"/>
    </row>
    <row r="114" spans="1:21" ht="24" customHeight="1" thickBot="1">
      <c r="A114" s="211" t="s">
        <v>80</v>
      </c>
      <c r="B114" s="212" t="s">
        <v>81</v>
      </c>
      <c r="C114" s="193">
        <v>5</v>
      </c>
      <c r="D114" s="194">
        <v>0</v>
      </c>
      <c r="E114" s="194">
        <v>-5</v>
      </c>
      <c r="F114" s="195">
        <v>-1</v>
      </c>
      <c r="G114" s="190">
        <v>5</v>
      </c>
      <c r="H114" s="191">
        <v>0</v>
      </c>
      <c r="I114" s="191">
        <v>-5</v>
      </c>
      <c r="J114" s="192">
        <v>-1</v>
      </c>
      <c r="K114" s="193">
        <v>5</v>
      </c>
      <c r="L114" s="194">
        <v>0</v>
      </c>
      <c r="M114" s="194">
        <v>-5</v>
      </c>
      <c r="N114" s="279">
        <v>-1</v>
      </c>
      <c r="O114" s="368" t="s">
        <v>103</v>
      </c>
      <c r="P114" s="279" t="s">
        <v>103</v>
      </c>
      <c r="Q114" s="368" t="s">
        <v>103</v>
      </c>
      <c r="R114" s="279" t="s">
        <v>103</v>
      </c>
      <c r="S114" s="190" t="s">
        <v>103</v>
      </c>
      <c r="T114" s="191" t="s">
        <v>103</v>
      </c>
      <c r="U114" s="397"/>
    </row>
    <row r="115" spans="1:21" ht="15" thickBot="1">
      <c r="A115" s="450" t="s">
        <v>123</v>
      </c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/>
      <c r="R115" s="451"/>
      <c r="S115" s="451"/>
      <c r="T115" s="451"/>
      <c r="U115" s="397"/>
    </row>
    <row r="116" spans="1:21" ht="14.25" customHeight="1" thickBot="1">
      <c r="A116" s="297" t="s">
        <v>8</v>
      </c>
      <c r="B116" s="287"/>
      <c r="C116" s="281"/>
      <c r="D116" s="281"/>
      <c r="E116" s="281"/>
      <c r="F116" s="223"/>
      <c r="G116" s="298"/>
      <c r="H116" s="298"/>
      <c r="I116" s="298"/>
      <c r="J116" s="223"/>
      <c r="K116" s="281"/>
      <c r="L116" s="281"/>
      <c r="M116" s="281"/>
      <c r="N116" s="289"/>
      <c r="O116" s="289"/>
      <c r="P116" s="289"/>
      <c r="Q116" s="289"/>
      <c r="R116" s="289"/>
      <c r="S116" s="298"/>
      <c r="T116" s="288"/>
      <c r="U116" s="397"/>
    </row>
    <row r="117" spans="1:21" ht="30" customHeight="1" thickBot="1">
      <c r="A117" s="291" t="s">
        <v>68</v>
      </c>
      <c r="B117" s="299" t="s">
        <v>31</v>
      </c>
      <c r="C117" s="302" t="s">
        <v>103</v>
      </c>
      <c r="D117" s="302" t="s">
        <v>103</v>
      </c>
      <c r="E117" s="302" t="s">
        <v>103</v>
      </c>
      <c r="F117" s="301" t="s">
        <v>103</v>
      </c>
      <c r="G117" s="300" t="s">
        <v>103</v>
      </c>
      <c r="H117" s="300" t="s">
        <v>103</v>
      </c>
      <c r="I117" s="300" t="s">
        <v>103</v>
      </c>
      <c r="J117" s="301" t="s">
        <v>103</v>
      </c>
      <c r="K117" s="302">
        <v>400</v>
      </c>
      <c r="L117" s="302">
        <v>400</v>
      </c>
      <c r="M117" s="302">
        <v>0</v>
      </c>
      <c r="N117" s="303">
        <v>0</v>
      </c>
      <c r="O117" s="303" t="s">
        <v>103</v>
      </c>
      <c r="P117" s="303" t="s">
        <v>103</v>
      </c>
      <c r="Q117" s="303" t="s">
        <v>103</v>
      </c>
      <c r="R117" s="303" t="s">
        <v>103</v>
      </c>
      <c r="S117" s="300" t="s">
        <v>103</v>
      </c>
      <c r="T117" s="300" t="s">
        <v>103</v>
      </c>
      <c r="U117" s="397"/>
    </row>
    <row r="118" spans="1:21" ht="15" customHeight="1" thickBot="1">
      <c r="A118" s="297" t="s">
        <v>12</v>
      </c>
      <c r="B118" s="287"/>
      <c r="C118" s="281"/>
      <c r="D118" s="281"/>
      <c r="E118" s="281"/>
      <c r="F118" s="223"/>
      <c r="G118" s="298"/>
      <c r="H118" s="298"/>
      <c r="I118" s="298"/>
      <c r="J118" s="223"/>
      <c r="K118" s="281"/>
      <c r="L118" s="281"/>
      <c r="M118" s="281"/>
      <c r="N118" s="289"/>
      <c r="O118" s="289"/>
      <c r="P118" s="289"/>
      <c r="Q118" s="289"/>
      <c r="R118" s="289"/>
      <c r="S118" s="298"/>
      <c r="T118" s="304"/>
      <c r="U118" s="397"/>
    </row>
    <row r="119" spans="1:21" ht="18.75" customHeight="1" thickBot="1">
      <c r="A119" s="291" t="s">
        <v>124</v>
      </c>
      <c r="B119" s="292" t="s">
        <v>14</v>
      </c>
      <c r="C119" s="294" t="s">
        <v>103</v>
      </c>
      <c r="D119" s="294" t="s">
        <v>103</v>
      </c>
      <c r="E119" s="294" t="s">
        <v>103</v>
      </c>
      <c r="F119" s="293" t="s">
        <v>103</v>
      </c>
      <c r="G119" s="295" t="s">
        <v>103</v>
      </c>
      <c r="H119" s="295" t="s">
        <v>103</v>
      </c>
      <c r="I119" s="295" t="s">
        <v>103</v>
      </c>
      <c r="J119" s="293" t="s">
        <v>103</v>
      </c>
      <c r="K119" s="296">
        <v>0.8</v>
      </c>
      <c r="L119" s="296">
        <v>0.8</v>
      </c>
      <c r="M119" s="294">
        <v>0</v>
      </c>
      <c r="N119" s="296">
        <v>0</v>
      </c>
      <c r="O119" s="296" t="s">
        <v>103</v>
      </c>
      <c r="P119" s="296" t="s">
        <v>103</v>
      </c>
      <c r="Q119" s="296" t="s">
        <v>103</v>
      </c>
      <c r="R119" s="296" t="s">
        <v>103</v>
      </c>
      <c r="S119" s="295" t="s">
        <v>103</v>
      </c>
      <c r="T119" s="295" t="s">
        <v>103</v>
      </c>
      <c r="U119" s="397"/>
    </row>
    <row r="120" spans="1:21" ht="24" customHeight="1" thickBot="1">
      <c r="A120" s="211" t="s">
        <v>53</v>
      </c>
      <c r="B120" s="290" t="s">
        <v>14</v>
      </c>
      <c r="C120" s="188" t="s">
        <v>103</v>
      </c>
      <c r="D120" s="188" t="s">
        <v>103</v>
      </c>
      <c r="E120" s="188" t="s">
        <v>103</v>
      </c>
      <c r="F120" s="178" t="s">
        <v>103</v>
      </c>
      <c r="G120" s="213" t="s">
        <v>103</v>
      </c>
      <c r="H120" s="213" t="s">
        <v>103</v>
      </c>
      <c r="I120" s="213" t="s">
        <v>103</v>
      </c>
      <c r="J120" s="178" t="s">
        <v>103</v>
      </c>
      <c r="K120" s="182">
        <v>1</v>
      </c>
      <c r="L120" s="182">
        <v>1</v>
      </c>
      <c r="M120" s="188">
        <v>0</v>
      </c>
      <c r="N120" s="182">
        <v>0</v>
      </c>
      <c r="O120" s="182" t="s">
        <v>103</v>
      </c>
      <c r="P120" s="182" t="s">
        <v>103</v>
      </c>
      <c r="Q120" s="182" t="s">
        <v>103</v>
      </c>
      <c r="R120" s="182" t="s">
        <v>103</v>
      </c>
      <c r="S120" s="213" t="s">
        <v>103</v>
      </c>
      <c r="T120" s="213" t="s">
        <v>103</v>
      </c>
      <c r="U120" s="397"/>
    </row>
    <row r="121" spans="1:21" ht="45.75" customHeight="1" thickBot="1">
      <c r="A121" s="211" t="s">
        <v>125</v>
      </c>
      <c r="B121" s="290"/>
      <c r="C121" s="188" t="s">
        <v>103</v>
      </c>
      <c r="D121" s="188" t="s">
        <v>103</v>
      </c>
      <c r="E121" s="188" t="s">
        <v>103</v>
      </c>
      <c r="F121" s="178" t="s">
        <v>103</v>
      </c>
      <c r="G121" s="213" t="s">
        <v>103</v>
      </c>
      <c r="H121" s="213" t="s">
        <v>103</v>
      </c>
      <c r="I121" s="213" t="s">
        <v>103</v>
      </c>
      <c r="J121" s="178" t="s">
        <v>103</v>
      </c>
      <c r="K121" s="182">
        <v>0.15</v>
      </c>
      <c r="L121" s="182">
        <v>0.2</v>
      </c>
      <c r="M121" s="182">
        <v>0.05</v>
      </c>
      <c r="N121" s="182">
        <v>0.33</v>
      </c>
      <c r="O121" s="182" t="s">
        <v>103</v>
      </c>
      <c r="P121" s="182" t="s">
        <v>103</v>
      </c>
      <c r="Q121" s="182" t="s">
        <v>103</v>
      </c>
      <c r="R121" s="182" t="s">
        <v>103</v>
      </c>
      <c r="S121" s="213" t="s">
        <v>103</v>
      </c>
      <c r="T121" s="213" t="s">
        <v>103</v>
      </c>
      <c r="U121" s="397"/>
    </row>
    <row r="122" spans="1:21" ht="24" customHeight="1" thickBot="1">
      <c r="A122" s="211" t="s">
        <v>55</v>
      </c>
      <c r="B122" s="290" t="s">
        <v>14</v>
      </c>
      <c r="C122" s="188" t="s">
        <v>103</v>
      </c>
      <c r="D122" s="188" t="s">
        <v>103</v>
      </c>
      <c r="E122" s="188" t="s">
        <v>103</v>
      </c>
      <c r="F122" s="178" t="s">
        <v>103</v>
      </c>
      <c r="G122" s="213" t="s">
        <v>103</v>
      </c>
      <c r="H122" s="213" t="s">
        <v>103</v>
      </c>
      <c r="I122" s="213" t="s">
        <v>103</v>
      </c>
      <c r="J122" s="178" t="s">
        <v>103</v>
      </c>
      <c r="K122" s="182">
        <v>0.9</v>
      </c>
      <c r="L122" s="182">
        <v>0.9</v>
      </c>
      <c r="M122" s="188">
        <v>0</v>
      </c>
      <c r="N122" s="182">
        <v>0</v>
      </c>
      <c r="O122" s="182" t="s">
        <v>103</v>
      </c>
      <c r="P122" s="182" t="s">
        <v>103</v>
      </c>
      <c r="Q122" s="182" t="s">
        <v>103</v>
      </c>
      <c r="R122" s="182" t="s">
        <v>103</v>
      </c>
      <c r="S122" s="213" t="s">
        <v>103</v>
      </c>
      <c r="T122" s="213" t="s">
        <v>103</v>
      </c>
      <c r="U122" s="397"/>
    </row>
    <row r="123" spans="1:21" ht="24" customHeight="1" thickBot="1">
      <c r="A123" s="211" t="s">
        <v>56</v>
      </c>
      <c r="B123" s="290" t="s">
        <v>14</v>
      </c>
      <c r="C123" s="188" t="s">
        <v>103</v>
      </c>
      <c r="D123" s="188" t="s">
        <v>103</v>
      </c>
      <c r="E123" s="188" t="s">
        <v>103</v>
      </c>
      <c r="F123" s="178" t="s">
        <v>103</v>
      </c>
      <c r="G123" s="213" t="s">
        <v>103</v>
      </c>
      <c r="H123" s="213" t="s">
        <v>103</v>
      </c>
      <c r="I123" s="213" t="s">
        <v>103</v>
      </c>
      <c r="J123" s="178" t="s">
        <v>103</v>
      </c>
      <c r="K123" s="182">
        <v>0.95</v>
      </c>
      <c r="L123" s="182">
        <v>0.95</v>
      </c>
      <c r="M123" s="188">
        <v>0</v>
      </c>
      <c r="N123" s="182">
        <v>0</v>
      </c>
      <c r="O123" s="182" t="s">
        <v>103</v>
      </c>
      <c r="P123" s="182" t="s">
        <v>103</v>
      </c>
      <c r="Q123" s="182" t="s">
        <v>103</v>
      </c>
      <c r="R123" s="182" t="s">
        <v>103</v>
      </c>
      <c r="S123" s="213" t="s">
        <v>103</v>
      </c>
      <c r="T123" s="213" t="s">
        <v>103</v>
      </c>
      <c r="U123" s="397"/>
    </row>
    <row r="124" spans="1:21" ht="18.75" customHeight="1" thickBot="1">
      <c r="A124" s="211" t="s">
        <v>57</v>
      </c>
      <c r="B124" s="305" t="s">
        <v>14</v>
      </c>
      <c r="C124" s="307" t="s">
        <v>103</v>
      </c>
      <c r="D124" s="307" t="s">
        <v>103</v>
      </c>
      <c r="E124" s="307" t="s">
        <v>103</v>
      </c>
      <c r="F124" s="306" t="s">
        <v>103</v>
      </c>
      <c r="G124" s="308" t="s">
        <v>103</v>
      </c>
      <c r="H124" s="308" t="s">
        <v>103</v>
      </c>
      <c r="I124" s="308" t="s">
        <v>103</v>
      </c>
      <c r="J124" s="306" t="s">
        <v>103</v>
      </c>
      <c r="K124" s="309">
        <v>0.79</v>
      </c>
      <c r="L124" s="309">
        <v>0.79</v>
      </c>
      <c r="M124" s="307">
        <v>0</v>
      </c>
      <c r="N124" s="309">
        <v>0</v>
      </c>
      <c r="O124" s="309" t="s">
        <v>103</v>
      </c>
      <c r="P124" s="309" t="s">
        <v>103</v>
      </c>
      <c r="Q124" s="309" t="s">
        <v>103</v>
      </c>
      <c r="R124" s="309" t="s">
        <v>103</v>
      </c>
      <c r="S124" s="308" t="s">
        <v>103</v>
      </c>
      <c r="T124" s="308" t="s">
        <v>103</v>
      </c>
      <c r="U124" s="397"/>
    </row>
    <row r="125" spans="1:21" ht="27" customHeight="1" thickBot="1">
      <c r="A125" s="310" t="s">
        <v>58</v>
      </c>
      <c r="B125" s="290" t="s">
        <v>14</v>
      </c>
      <c r="C125" s="313" t="s">
        <v>103</v>
      </c>
      <c r="D125" s="313" t="s">
        <v>103</v>
      </c>
      <c r="E125" s="313" t="s">
        <v>103</v>
      </c>
      <c r="F125" s="312" t="s">
        <v>103</v>
      </c>
      <c r="G125" s="311" t="s">
        <v>103</v>
      </c>
      <c r="H125" s="311" t="s">
        <v>103</v>
      </c>
      <c r="I125" s="311" t="s">
        <v>103</v>
      </c>
      <c r="J125" s="312" t="s">
        <v>103</v>
      </c>
      <c r="K125" s="314">
        <v>1</v>
      </c>
      <c r="L125" s="314">
        <v>0.9</v>
      </c>
      <c r="M125" s="314">
        <v>-0.1</v>
      </c>
      <c r="N125" s="314">
        <v>-0.1</v>
      </c>
      <c r="O125" s="314" t="s">
        <v>103</v>
      </c>
      <c r="P125" s="314" t="s">
        <v>103</v>
      </c>
      <c r="Q125" s="314" t="s">
        <v>103</v>
      </c>
      <c r="R125" s="314" t="s">
        <v>103</v>
      </c>
      <c r="S125" s="311" t="s">
        <v>103</v>
      </c>
      <c r="T125" s="311" t="s">
        <v>103</v>
      </c>
      <c r="U125" s="397"/>
    </row>
    <row r="126" spans="1:21" ht="33.75" customHeight="1" thickBot="1">
      <c r="A126" s="310" t="s">
        <v>59</v>
      </c>
      <c r="B126" s="290" t="s">
        <v>126</v>
      </c>
      <c r="C126" s="313" t="s">
        <v>103</v>
      </c>
      <c r="D126" s="313" t="s">
        <v>103</v>
      </c>
      <c r="E126" s="313" t="s">
        <v>103</v>
      </c>
      <c r="F126" s="312" t="s">
        <v>103</v>
      </c>
      <c r="G126" s="311" t="s">
        <v>103</v>
      </c>
      <c r="H126" s="311" t="s">
        <v>103</v>
      </c>
      <c r="I126" s="311" t="s">
        <v>103</v>
      </c>
      <c r="J126" s="312" t="s">
        <v>103</v>
      </c>
      <c r="K126" s="313">
        <v>10</v>
      </c>
      <c r="L126" s="313">
        <v>0</v>
      </c>
      <c r="M126" s="313">
        <v>-10</v>
      </c>
      <c r="N126" s="314">
        <v>-1</v>
      </c>
      <c r="O126" s="314" t="s">
        <v>103</v>
      </c>
      <c r="P126" s="314" t="s">
        <v>103</v>
      </c>
      <c r="Q126" s="314" t="s">
        <v>103</v>
      </c>
      <c r="R126" s="314" t="s">
        <v>103</v>
      </c>
      <c r="S126" s="311" t="s">
        <v>103</v>
      </c>
      <c r="T126" s="311" t="s">
        <v>103</v>
      </c>
      <c r="U126" s="397"/>
    </row>
    <row r="127" spans="1:21" ht="34.5" customHeight="1" thickBot="1">
      <c r="A127" s="310" t="s">
        <v>61</v>
      </c>
      <c r="B127" s="290" t="s">
        <v>14</v>
      </c>
      <c r="C127" s="313" t="s">
        <v>103</v>
      </c>
      <c r="D127" s="313" t="s">
        <v>103</v>
      </c>
      <c r="E127" s="313" t="s">
        <v>103</v>
      </c>
      <c r="F127" s="312" t="s">
        <v>103</v>
      </c>
      <c r="G127" s="311" t="s">
        <v>103</v>
      </c>
      <c r="H127" s="311" t="s">
        <v>103</v>
      </c>
      <c r="I127" s="311" t="s">
        <v>103</v>
      </c>
      <c r="J127" s="312" t="s">
        <v>103</v>
      </c>
      <c r="K127" s="314">
        <v>0.7</v>
      </c>
      <c r="L127" s="314">
        <v>0.7</v>
      </c>
      <c r="M127" s="313">
        <v>0</v>
      </c>
      <c r="N127" s="314">
        <v>0</v>
      </c>
      <c r="O127" s="314" t="s">
        <v>103</v>
      </c>
      <c r="P127" s="314" t="s">
        <v>103</v>
      </c>
      <c r="Q127" s="314" t="s">
        <v>103</v>
      </c>
      <c r="R127" s="314" t="s">
        <v>103</v>
      </c>
      <c r="S127" s="311" t="s">
        <v>103</v>
      </c>
      <c r="T127" s="311" t="s">
        <v>103</v>
      </c>
      <c r="U127" s="397"/>
    </row>
    <row r="128" spans="1:21" ht="34.5" customHeight="1" thickBot="1">
      <c r="A128" s="310" t="s">
        <v>127</v>
      </c>
      <c r="B128" s="290" t="s">
        <v>14</v>
      </c>
      <c r="C128" s="313" t="s">
        <v>103</v>
      </c>
      <c r="D128" s="313" t="s">
        <v>103</v>
      </c>
      <c r="E128" s="313" t="s">
        <v>103</v>
      </c>
      <c r="F128" s="312" t="s">
        <v>103</v>
      </c>
      <c r="G128" s="311" t="s">
        <v>103</v>
      </c>
      <c r="H128" s="311" t="s">
        <v>103</v>
      </c>
      <c r="I128" s="311" t="s">
        <v>103</v>
      </c>
      <c r="J128" s="312" t="s">
        <v>103</v>
      </c>
      <c r="K128" s="314">
        <v>0.7</v>
      </c>
      <c r="L128" s="314">
        <v>0.7</v>
      </c>
      <c r="M128" s="313">
        <v>0</v>
      </c>
      <c r="N128" s="314">
        <v>0</v>
      </c>
      <c r="O128" s="314" t="s">
        <v>103</v>
      </c>
      <c r="P128" s="314" t="s">
        <v>103</v>
      </c>
      <c r="Q128" s="314" t="s">
        <v>103</v>
      </c>
      <c r="R128" s="314" t="s">
        <v>103</v>
      </c>
      <c r="S128" s="311" t="s">
        <v>103</v>
      </c>
      <c r="T128" s="311" t="s">
        <v>103</v>
      </c>
      <c r="U128" s="397"/>
    </row>
    <row r="129" spans="1:21" ht="19.5" customHeight="1" thickBot="1">
      <c r="A129" s="310" t="s">
        <v>128</v>
      </c>
      <c r="B129" s="290" t="s">
        <v>14</v>
      </c>
      <c r="C129" s="313" t="s">
        <v>103</v>
      </c>
      <c r="D129" s="313" t="s">
        <v>103</v>
      </c>
      <c r="E129" s="313" t="s">
        <v>103</v>
      </c>
      <c r="F129" s="312" t="s">
        <v>103</v>
      </c>
      <c r="G129" s="311" t="s">
        <v>103</v>
      </c>
      <c r="H129" s="311" t="s">
        <v>103</v>
      </c>
      <c r="I129" s="311" t="s">
        <v>103</v>
      </c>
      <c r="J129" s="312" t="s">
        <v>103</v>
      </c>
      <c r="K129" s="314">
        <v>0.8</v>
      </c>
      <c r="L129" s="314">
        <v>0.8</v>
      </c>
      <c r="M129" s="313">
        <v>0</v>
      </c>
      <c r="N129" s="314">
        <v>0</v>
      </c>
      <c r="O129" s="314" t="s">
        <v>103</v>
      </c>
      <c r="P129" s="314" t="s">
        <v>103</v>
      </c>
      <c r="Q129" s="314" t="s">
        <v>103</v>
      </c>
      <c r="R129" s="314" t="s">
        <v>103</v>
      </c>
      <c r="S129" s="311" t="s">
        <v>103</v>
      </c>
      <c r="T129" s="311" t="s">
        <v>103</v>
      </c>
      <c r="U129" s="397"/>
    </row>
    <row r="130" spans="1:21" ht="15.75" customHeight="1" thickBot="1">
      <c r="A130" s="310" t="s">
        <v>129</v>
      </c>
      <c r="B130" s="290" t="s">
        <v>130</v>
      </c>
      <c r="C130" s="313" t="s">
        <v>103</v>
      </c>
      <c r="D130" s="313" t="s">
        <v>103</v>
      </c>
      <c r="E130" s="313" t="s">
        <v>103</v>
      </c>
      <c r="F130" s="312" t="s">
        <v>103</v>
      </c>
      <c r="G130" s="311" t="s">
        <v>103</v>
      </c>
      <c r="H130" s="311" t="s">
        <v>103</v>
      </c>
      <c r="I130" s="311" t="s">
        <v>103</v>
      </c>
      <c r="J130" s="312" t="s">
        <v>103</v>
      </c>
      <c r="K130" s="313">
        <v>10</v>
      </c>
      <c r="L130" s="313">
        <v>2</v>
      </c>
      <c r="M130" s="313">
        <v>-8</v>
      </c>
      <c r="N130" s="314">
        <v>-0.8</v>
      </c>
      <c r="O130" s="314" t="s">
        <v>103</v>
      </c>
      <c r="P130" s="314" t="s">
        <v>103</v>
      </c>
      <c r="Q130" s="314" t="s">
        <v>103</v>
      </c>
      <c r="R130" s="314" t="s">
        <v>103</v>
      </c>
      <c r="S130" s="311" t="s">
        <v>103</v>
      </c>
      <c r="T130" s="311" t="s">
        <v>103</v>
      </c>
      <c r="U130" s="397"/>
    </row>
    <row r="131" spans="1:21" ht="15.75" customHeight="1" thickBot="1">
      <c r="A131" s="310" t="s">
        <v>131</v>
      </c>
      <c r="B131" s="290" t="s">
        <v>130</v>
      </c>
      <c r="C131" s="313" t="s">
        <v>103</v>
      </c>
      <c r="D131" s="313" t="s">
        <v>103</v>
      </c>
      <c r="E131" s="313" t="s">
        <v>103</v>
      </c>
      <c r="F131" s="312" t="s">
        <v>103</v>
      </c>
      <c r="G131" s="311" t="s">
        <v>103</v>
      </c>
      <c r="H131" s="311" t="s">
        <v>103</v>
      </c>
      <c r="I131" s="311" t="s">
        <v>103</v>
      </c>
      <c r="J131" s="312" t="s">
        <v>103</v>
      </c>
      <c r="K131" s="313">
        <v>5</v>
      </c>
      <c r="L131" s="313">
        <v>0</v>
      </c>
      <c r="M131" s="313">
        <v>-5</v>
      </c>
      <c r="N131" s="314">
        <v>-1</v>
      </c>
      <c r="O131" s="314" t="s">
        <v>103</v>
      </c>
      <c r="P131" s="314" t="s">
        <v>103</v>
      </c>
      <c r="Q131" s="314" t="s">
        <v>103</v>
      </c>
      <c r="R131" s="314" t="s">
        <v>103</v>
      </c>
      <c r="S131" s="311" t="s">
        <v>103</v>
      </c>
      <c r="T131" s="311" t="s">
        <v>103</v>
      </c>
      <c r="U131" s="397"/>
    </row>
    <row r="132" spans="1:21" ht="15" customHeight="1" thickBot="1">
      <c r="A132" s="524" t="s">
        <v>82</v>
      </c>
      <c r="B132" s="525"/>
      <c r="C132" s="525"/>
      <c r="D132" s="525"/>
      <c r="E132" s="525"/>
      <c r="F132" s="525"/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25"/>
      <c r="T132" s="526"/>
      <c r="U132" s="397"/>
    </row>
    <row r="133" spans="1:21" ht="15" customHeight="1" thickBot="1">
      <c r="A133" s="162" t="s">
        <v>8</v>
      </c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420"/>
      <c r="U133" s="397"/>
    </row>
    <row r="134" spans="1:21" ht="15" thickBot="1">
      <c r="A134" s="215" t="s">
        <v>83</v>
      </c>
      <c r="B134" s="200" t="s">
        <v>31</v>
      </c>
      <c r="C134" s="166">
        <v>12270</v>
      </c>
      <c r="D134" s="167">
        <v>12272</v>
      </c>
      <c r="E134" s="167">
        <v>2</v>
      </c>
      <c r="F134" s="210">
        <v>0</v>
      </c>
      <c r="G134" s="65">
        <v>12300</v>
      </c>
      <c r="H134" s="202">
        <v>12302</v>
      </c>
      <c r="I134" s="202">
        <v>2</v>
      </c>
      <c r="J134" s="180">
        <v>0</v>
      </c>
      <c r="K134" s="166">
        <v>12330</v>
      </c>
      <c r="L134" s="280">
        <v>12331</v>
      </c>
      <c r="M134" s="275">
        <v>0</v>
      </c>
      <c r="N134" s="222">
        <v>0</v>
      </c>
      <c r="O134" s="328" t="s">
        <v>103</v>
      </c>
      <c r="P134" s="328" t="s">
        <v>103</v>
      </c>
      <c r="Q134" s="328" t="s">
        <v>103</v>
      </c>
      <c r="R134" s="328" t="s">
        <v>103</v>
      </c>
      <c r="S134" s="270" t="s">
        <v>103</v>
      </c>
      <c r="T134" s="201" t="s">
        <v>103</v>
      </c>
      <c r="U134" s="397"/>
    </row>
    <row r="135" spans="1:21" ht="15" thickBot="1">
      <c r="A135" s="162" t="s">
        <v>12</v>
      </c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  <c r="T135" s="420"/>
      <c r="U135" s="397"/>
    </row>
    <row r="136" spans="1:21" ht="69" thickBot="1">
      <c r="A136" s="216" t="s">
        <v>84</v>
      </c>
      <c r="B136" s="200" t="s">
        <v>85</v>
      </c>
      <c r="C136" s="166">
        <v>5.8</v>
      </c>
      <c r="D136" s="167">
        <v>5.8</v>
      </c>
      <c r="E136" s="167">
        <v>0</v>
      </c>
      <c r="F136" s="210">
        <v>0</v>
      </c>
      <c r="G136" s="65">
        <v>5.8</v>
      </c>
      <c r="H136" s="202">
        <v>5.8</v>
      </c>
      <c r="I136" s="202">
        <v>0</v>
      </c>
      <c r="J136" s="180">
        <v>0</v>
      </c>
      <c r="K136" s="166">
        <v>5.8</v>
      </c>
      <c r="L136" s="167">
        <v>5.8</v>
      </c>
      <c r="M136" s="222">
        <v>0</v>
      </c>
      <c r="N136" s="210">
        <v>0</v>
      </c>
      <c r="O136" s="312" t="s">
        <v>103</v>
      </c>
      <c r="P136" s="312" t="s">
        <v>103</v>
      </c>
      <c r="Q136" s="312" t="s">
        <v>103</v>
      </c>
      <c r="R136" s="210" t="s">
        <v>103</v>
      </c>
      <c r="S136" s="201" t="s">
        <v>103</v>
      </c>
      <c r="T136" s="171" t="s">
        <v>103</v>
      </c>
      <c r="U136" s="397"/>
    </row>
    <row r="137" spans="1:21" ht="14.25">
      <c r="A137" s="507" t="s">
        <v>86</v>
      </c>
      <c r="B137" s="508"/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9"/>
      <c r="U137" s="397"/>
    </row>
    <row r="138" spans="1:21" ht="23.25" customHeight="1" thickBot="1">
      <c r="A138" s="217" t="s">
        <v>8</v>
      </c>
      <c r="B138" s="510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1"/>
      <c r="U138" s="397"/>
    </row>
    <row r="139" spans="1:21" ht="23.25" thickBot="1">
      <c r="A139" s="218" t="s">
        <v>87</v>
      </c>
      <c r="B139" s="174" t="s">
        <v>88</v>
      </c>
      <c r="C139" s="319">
        <v>102</v>
      </c>
      <c r="D139" s="320">
        <v>102</v>
      </c>
      <c r="E139" s="320">
        <v>0</v>
      </c>
      <c r="F139" s="223">
        <v>0</v>
      </c>
      <c r="G139" s="102">
        <v>108</v>
      </c>
      <c r="H139" s="219">
        <v>108</v>
      </c>
      <c r="I139" s="219">
        <v>0</v>
      </c>
      <c r="J139" s="220">
        <v>0</v>
      </c>
      <c r="K139" s="166">
        <v>110</v>
      </c>
      <c r="L139" s="281">
        <v>113</v>
      </c>
      <c r="M139" s="275">
        <v>3</v>
      </c>
      <c r="N139" s="222">
        <v>0.027</v>
      </c>
      <c r="O139" s="269" t="s">
        <v>103</v>
      </c>
      <c r="P139" s="269" t="s">
        <v>103</v>
      </c>
      <c r="Q139" s="269" t="s">
        <v>103</v>
      </c>
      <c r="R139" s="269" t="s">
        <v>103</v>
      </c>
      <c r="S139" s="315" t="s">
        <v>103</v>
      </c>
      <c r="T139" s="219" t="s">
        <v>103</v>
      </c>
      <c r="U139" s="397"/>
    </row>
    <row r="140" spans="1:21" ht="14.25" customHeight="1" thickBot="1">
      <c r="A140" s="217" t="s">
        <v>12</v>
      </c>
      <c r="B140" s="505"/>
      <c r="C140" s="505"/>
      <c r="D140" s="505"/>
      <c r="E140" s="505"/>
      <c r="F140" s="505"/>
      <c r="G140" s="505"/>
      <c r="H140" s="505"/>
      <c r="I140" s="505"/>
      <c r="J140" s="505"/>
      <c r="K140" s="505"/>
      <c r="L140" s="505"/>
      <c r="M140" s="505"/>
      <c r="N140" s="505"/>
      <c r="O140" s="505"/>
      <c r="P140" s="505"/>
      <c r="Q140" s="505"/>
      <c r="R140" s="505"/>
      <c r="S140" s="505"/>
      <c r="T140" s="506"/>
      <c r="U140" s="397"/>
    </row>
    <row r="141" spans="1:21" ht="14.25" customHeight="1" thickBot="1">
      <c r="A141" s="224" t="s">
        <v>89</v>
      </c>
      <c r="B141" s="174" t="s">
        <v>14</v>
      </c>
      <c r="C141" s="208">
        <v>0.2</v>
      </c>
      <c r="D141" s="209">
        <v>0.2</v>
      </c>
      <c r="E141" s="209">
        <v>0</v>
      </c>
      <c r="F141" s="210">
        <v>0</v>
      </c>
      <c r="G141" s="73">
        <v>0.2</v>
      </c>
      <c r="H141" s="176">
        <v>0.2</v>
      </c>
      <c r="I141" s="202">
        <v>0</v>
      </c>
      <c r="J141" s="180">
        <v>0</v>
      </c>
      <c r="K141" s="208">
        <v>0.2</v>
      </c>
      <c r="L141" s="209">
        <v>0.2</v>
      </c>
      <c r="M141" s="209">
        <v>0</v>
      </c>
      <c r="N141" s="210">
        <v>0</v>
      </c>
      <c r="O141" s="312" t="s">
        <v>103</v>
      </c>
      <c r="P141" s="312" t="s">
        <v>103</v>
      </c>
      <c r="Q141" s="312" t="s">
        <v>103</v>
      </c>
      <c r="R141" s="210" t="s">
        <v>103</v>
      </c>
      <c r="S141" s="175" t="s">
        <v>103</v>
      </c>
      <c r="T141" s="176" t="s">
        <v>103</v>
      </c>
      <c r="U141" s="397"/>
    </row>
    <row r="142" spans="1:21" ht="14.25" customHeight="1" thickBot="1">
      <c r="A142" s="224" t="s">
        <v>90</v>
      </c>
      <c r="B142" s="174" t="s">
        <v>14</v>
      </c>
      <c r="C142" s="177">
        <v>0.2</v>
      </c>
      <c r="D142" s="178">
        <v>0.2</v>
      </c>
      <c r="E142" s="178">
        <v>0</v>
      </c>
      <c r="F142" s="183">
        <v>0</v>
      </c>
      <c r="G142" s="184">
        <v>0.2</v>
      </c>
      <c r="H142" s="182">
        <v>0.2</v>
      </c>
      <c r="I142" s="169">
        <f>$H142-$G142</f>
        <v>0</v>
      </c>
      <c r="J142" s="165">
        <f>$I142/$G142</f>
        <v>0</v>
      </c>
      <c r="K142" s="177">
        <v>0.2</v>
      </c>
      <c r="L142" s="178">
        <v>0.2</v>
      </c>
      <c r="M142" s="228">
        <v>0</v>
      </c>
      <c r="N142" s="178">
        <v>0</v>
      </c>
      <c r="O142" s="374" t="s">
        <v>103</v>
      </c>
      <c r="P142" s="374" t="s">
        <v>103</v>
      </c>
      <c r="Q142" s="374" t="s">
        <v>103</v>
      </c>
      <c r="R142" s="228" t="s">
        <v>103</v>
      </c>
      <c r="S142" s="271" t="s">
        <v>103</v>
      </c>
      <c r="T142" s="182" t="s">
        <v>103</v>
      </c>
      <c r="U142" s="397"/>
    </row>
    <row r="143" spans="1:21" ht="23.25" customHeight="1">
      <c r="A143" s="224" t="s">
        <v>91</v>
      </c>
      <c r="B143" s="174" t="s">
        <v>92</v>
      </c>
      <c r="C143" s="187">
        <v>5</v>
      </c>
      <c r="D143" s="188">
        <v>0</v>
      </c>
      <c r="E143" s="188">
        <v>-5</v>
      </c>
      <c r="F143" s="183">
        <v>-1</v>
      </c>
      <c r="G143" s="116">
        <v>5</v>
      </c>
      <c r="H143" s="169">
        <v>0</v>
      </c>
      <c r="I143" s="169">
        <f>$H143-$G143</f>
        <v>-5</v>
      </c>
      <c r="J143" s="165">
        <f>$I143/$G143</f>
        <v>-1</v>
      </c>
      <c r="K143" s="187">
        <v>5</v>
      </c>
      <c r="L143" s="188">
        <v>0</v>
      </c>
      <c r="M143" s="188">
        <v>-5</v>
      </c>
      <c r="N143" s="183">
        <v>-1</v>
      </c>
      <c r="O143" s="363" t="s">
        <v>103</v>
      </c>
      <c r="P143" s="363" t="s">
        <v>103</v>
      </c>
      <c r="Q143" s="363" t="s">
        <v>103</v>
      </c>
      <c r="R143" s="183" t="s">
        <v>103</v>
      </c>
      <c r="S143" s="170" t="s">
        <v>103</v>
      </c>
      <c r="T143" s="169">
        <v>5</v>
      </c>
      <c r="U143" s="397"/>
    </row>
    <row r="144" spans="1:21" ht="23.25" customHeight="1" thickBot="1">
      <c r="A144" s="224" t="s">
        <v>93</v>
      </c>
      <c r="B144" s="174" t="s">
        <v>79</v>
      </c>
      <c r="C144" s="225">
        <v>0.1</v>
      </c>
      <c r="D144" s="226">
        <v>0</v>
      </c>
      <c r="E144" s="194">
        <v>-10</v>
      </c>
      <c r="F144" s="195">
        <v>-1</v>
      </c>
      <c r="G144" s="227">
        <v>10</v>
      </c>
      <c r="H144" s="198">
        <v>0</v>
      </c>
      <c r="I144" s="198">
        <f>$H144-$G144</f>
        <v>-10</v>
      </c>
      <c r="J144" s="192">
        <f>$I144/$G144</f>
        <v>-1</v>
      </c>
      <c r="K144" s="193">
        <v>10</v>
      </c>
      <c r="L144" s="194">
        <v>0</v>
      </c>
      <c r="M144" s="194">
        <v>-10</v>
      </c>
      <c r="N144" s="258">
        <v>-1</v>
      </c>
      <c r="O144" s="369" t="s">
        <v>103</v>
      </c>
      <c r="P144" s="369" t="s">
        <v>103</v>
      </c>
      <c r="Q144" s="369" t="s">
        <v>103</v>
      </c>
      <c r="R144" s="317" t="s">
        <v>103</v>
      </c>
      <c r="S144" s="197" t="s">
        <v>103</v>
      </c>
      <c r="T144" s="198" t="s">
        <v>103</v>
      </c>
      <c r="U144" s="397"/>
    </row>
    <row r="145" spans="1:21" ht="23.25" customHeight="1" thickBot="1">
      <c r="A145" s="512" t="s">
        <v>115</v>
      </c>
      <c r="B145" s="513"/>
      <c r="C145" s="513"/>
      <c r="D145" s="513"/>
      <c r="E145" s="513"/>
      <c r="F145" s="513"/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  <c r="Q145" s="513"/>
      <c r="R145" s="513"/>
      <c r="S145" s="513"/>
      <c r="T145" s="514"/>
      <c r="U145" s="397"/>
    </row>
    <row r="146" spans="1:21" ht="23.25" customHeight="1" thickBot="1">
      <c r="A146" s="31" t="s">
        <v>8</v>
      </c>
      <c r="B146" s="169"/>
      <c r="C146" s="518"/>
      <c r="D146" s="519"/>
      <c r="E146" s="519"/>
      <c r="F146" s="520"/>
      <c r="G146" s="114"/>
      <c r="H146" s="169"/>
      <c r="I146" s="169"/>
      <c r="J146" s="228"/>
      <c r="K146" s="260"/>
      <c r="L146" s="260"/>
      <c r="M146" s="260"/>
      <c r="N146" s="260"/>
      <c r="O146" s="260"/>
      <c r="P146" s="260"/>
      <c r="Q146" s="260"/>
      <c r="R146" s="260"/>
      <c r="S146" s="229"/>
      <c r="T146" s="230"/>
      <c r="U146" s="397"/>
    </row>
    <row r="147" spans="1:21" ht="14.25" customHeight="1">
      <c r="A147" s="39" t="s">
        <v>38</v>
      </c>
      <c r="B147" s="169" t="s">
        <v>31</v>
      </c>
      <c r="C147" s="515" t="s">
        <v>11</v>
      </c>
      <c r="D147" s="516"/>
      <c r="E147" s="516"/>
      <c r="F147" s="517"/>
      <c r="G147" s="114">
        <v>1166</v>
      </c>
      <c r="H147" s="169">
        <v>1222</v>
      </c>
      <c r="I147" s="169">
        <v>56</v>
      </c>
      <c r="J147" s="228">
        <v>0.048</v>
      </c>
      <c r="K147" s="274">
        <v>1166</v>
      </c>
      <c r="L147" s="274">
        <v>1239</v>
      </c>
      <c r="M147" s="274">
        <v>73</v>
      </c>
      <c r="N147" s="271">
        <v>0.063</v>
      </c>
      <c r="O147" s="271" t="s">
        <v>103</v>
      </c>
      <c r="P147" s="271" t="s">
        <v>103</v>
      </c>
      <c r="Q147" s="271" t="s">
        <v>103</v>
      </c>
      <c r="R147" s="271" t="s">
        <v>103</v>
      </c>
      <c r="S147" s="169" t="s">
        <v>103</v>
      </c>
      <c r="T147" s="231" t="s">
        <v>103</v>
      </c>
      <c r="U147" s="397"/>
    </row>
    <row r="148" spans="1:21" ht="14.25">
      <c r="A148" s="521" t="s">
        <v>112</v>
      </c>
      <c r="B148" s="522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3"/>
      <c r="U148" s="397"/>
    </row>
    <row r="149" spans="1:21" ht="15" customHeight="1" thickBot="1">
      <c r="A149" s="232" t="s">
        <v>8</v>
      </c>
      <c r="B149" s="510"/>
      <c r="C149" s="510"/>
      <c r="D149" s="510"/>
      <c r="E149" s="510"/>
      <c r="F149" s="510"/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  <c r="Q149" s="510"/>
      <c r="R149" s="510"/>
      <c r="S149" s="510"/>
      <c r="T149" s="511"/>
      <c r="U149" s="397"/>
    </row>
    <row r="150" spans="1:21" ht="15" thickBot="1">
      <c r="A150" s="224" t="s">
        <v>94</v>
      </c>
      <c r="B150" s="174" t="s">
        <v>31</v>
      </c>
      <c r="C150" s="187">
        <v>750</v>
      </c>
      <c r="D150" s="188">
        <v>750</v>
      </c>
      <c r="E150" s="188">
        <v>0</v>
      </c>
      <c r="F150" s="179">
        <v>0</v>
      </c>
      <c r="G150" s="171">
        <v>356</v>
      </c>
      <c r="H150" s="219">
        <v>375</v>
      </c>
      <c r="I150" s="219">
        <v>19</v>
      </c>
      <c r="J150" s="220">
        <v>0.05</v>
      </c>
      <c r="K150" s="166">
        <v>230</v>
      </c>
      <c r="L150" s="167">
        <v>213</v>
      </c>
      <c r="M150" s="281">
        <v>-17</v>
      </c>
      <c r="N150" s="269">
        <v>-0.074</v>
      </c>
      <c r="O150" s="269" t="s">
        <v>103</v>
      </c>
      <c r="P150" s="269" t="s">
        <v>103</v>
      </c>
      <c r="Q150" s="269" t="s">
        <v>103</v>
      </c>
      <c r="R150" s="269" t="s">
        <v>103</v>
      </c>
      <c r="S150" s="315" t="s">
        <v>103</v>
      </c>
      <c r="T150" s="219" t="s">
        <v>103</v>
      </c>
      <c r="U150" s="397"/>
    </row>
    <row r="151" spans="1:21" ht="24" customHeight="1" thickBot="1">
      <c r="A151" s="232" t="s">
        <v>12</v>
      </c>
      <c r="B151" s="505"/>
      <c r="C151" s="505"/>
      <c r="D151" s="505"/>
      <c r="E151" s="505"/>
      <c r="F151" s="505"/>
      <c r="G151" s="505"/>
      <c r="H151" s="505"/>
      <c r="I151" s="505"/>
      <c r="J151" s="505"/>
      <c r="K151" s="505"/>
      <c r="L151" s="505"/>
      <c r="M151" s="505"/>
      <c r="N151" s="505"/>
      <c r="O151" s="505"/>
      <c r="P151" s="505"/>
      <c r="Q151" s="505"/>
      <c r="R151" s="505"/>
      <c r="S151" s="505"/>
      <c r="T151" s="506"/>
      <c r="U151" s="397"/>
    </row>
    <row r="152" spans="1:21" ht="24" customHeight="1">
      <c r="A152" s="224" t="s">
        <v>95</v>
      </c>
      <c r="B152" s="174" t="s">
        <v>14</v>
      </c>
      <c r="C152" s="208">
        <v>0.95</v>
      </c>
      <c r="D152" s="209">
        <v>0.95</v>
      </c>
      <c r="E152" s="209">
        <v>0</v>
      </c>
      <c r="F152" s="210">
        <v>0</v>
      </c>
      <c r="G152" s="175">
        <v>0.95</v>
      </c>
      <c r="H152" s="176">
        <v>0.95</v>
      </c>
      <c r="I152" s="176">
        <v>0</v>
      </c>
      <c r="J152" s="180">
        <v>0</v>
      </c>
      <c r="K152" s="208">
        <v>0.95</v>
      </c>
      <c r="L152" s="209">
        <v>0.95</v>
      </c>
      <c r="M152" s="209">
        <v>0</v>
      </c>
      <c r="N152" s="210">
        <v>0</v>
      </c>
      <c r="O152" s="363" t="s">
        <v>103</v>
      </c>
      <c r="P152" s="363" t="s">
        <v>103</v>
      </c>
      <c r="Q152" s="363" t="s">
        <v>103</v>
      </c>
      <c r="R152" s="210" t="s">
        <v>103</v>
      </c>
      <c r="S152" s="175" t="s">
        <v>103</v>
      </c>
      <c r="T152" s="175" t="s">
        <v>103</v>
      </c>
      <c r="U152" s="397"/>
    </row>
    <row r="153" spans="1:21" ht="24" thickBot="1">
      <c r="A153" s="224" t="s">
        <v>96</v>
      </c>
      <c r="B153" s="174" t="s">
        <v>14</v>
      </c>
      <c r="C153" s="225">
        <v>0.95</v>
      </c>
      <c r="D153" s="226">
        <v>0.95</v>
      </c>
      <c r="E153" s="226">
        <v>0</v>
      </c>
      <c r="F153" s="195">
        <v>0</v>
      </c>
      <c r="G153" s="233">
        <v>0.95</v>
      </c>
      <c r="H153" s="234">
        <v>0.95</v>
      </c>
      <c r="I153" s="198">
        <v>0</v>
      </c>
      <c r="J153" s="192">
        <v>0</v>
      </c>
      <c r="K153" s="225">
        <v>0.95</v>
      </c>
      <c r="L153" s="226">
        <v>0.95</v>
      </c>
      <c r="M153" s="226">
        <v>0</v>
      </c>
      <c r="N153" s="258">
        <v>0</v>
      </c>
      <c r="O153" s="369" t="s">
        <v>103</v>
      </c>
      <c r="P153" s="369" t="s">
        <v>103</v>
      </c>
      <c r="Q153" s="369" t="s">
        <v>103</v>
      </c>
      <c r="R153" s="317" t="s">
        <v>103</v>
      </c>
      <c r="S153" s="233" t="s">
        <v>103</v>
      </c>
      <c r="T153" s="233" t="s">
        <v>103</v>
      </c>
      <c r="U153" s="397"/>
    </row>
    <row r="154" spans="1:21" ht="14.25" customHeight="1">
      <c r="A154" s="445" t="s">
        <v>113</v>
      </c>
      <c r="B154" s="446"/>
      <c r="C154" s="446"/>
      <c r="D154" s="446"/>
      <c r="E154" s="446"/>
      <c r="F154" s="446"/>
      <c r="G154" s="446"/>
      <c r="H154" s="446"/>
      <c r="I154" s="446"/>
      <c r="J154" s="446"/>
      <c r="K154" s="446"/>
      <c r="L154" s="446"/>
      <c r="M154" s="446"/>
      <c r="N154" s="446"/>
      <c r="O154" s="446"/>
      <c r="P154" s="446"/>
      <c r="Q154" s="446"/>
      <c r="R154" s="446"/>
      <c r="S154" s="446"/>
      <c r="T154" s="447"/>
      <c r="U154" s="397"/>
    </row>
    <row r="155" spans="1:21" ht="15" customHeight="1" thickBot="1">
      <c r="A155" s="232" t="s">
        <v>8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1"/>
      <c r="U155" s="397"/>
    </row>
    <row r="156" spans="1:21" ht="15" customHeight="1" thickBot="1">
      <c r="A156" s="235" t="s">
        <v>97</v>
      </c>
      <c r="B156" s="236" t="s">
        <v>31</v>
      </c>
      <c r="C156" s="240">
        <v>700</v>
      </c>
      <c r="D156" s="241">
        <v>700</v>
      </c>
      <c r="E156" s="241">
        <v>0</v>
      </c>
      <c r="F156" s="242">
        <v>0</v>
      </c>
      <c r="G156" s="237">
        <v>700</v>
      </c>
      <c r="H156" s="238">
        <v>740</v>
      </c>
      <c r="I156" s="238">
        <v>40</v>
      </c>
      <c r="J156" s="239">
        <v>0.06</v>
      </c>
      <c r="K156" s="277">
        <v>300</v>
      </c>
      <c r="L156" s="278">
        <v>300</v>
      </c>
      <c r="M156" s="283">
        <v>0</v>
      </c>
      <c r="N156" s="209">
        <v>0</v>
      </c>
      <c r="O156" s="328" t="s">
        <v>103</v>
      </c>
      <c r="P156" s="328" t="s">
        <v>103</v>
      </c>
      <c r="Q156" s="328" t="s">
        <v>103</v>
      </c>
      <c r="R156" s="328" t="s">
        <v>103</v>
      </c>
      <c r="S156" s="316" t="s">
        <v>103</v>
      </c>
      <c r="T156" s="238" t="s">
        <v>103</v>
      </c>
      <c r="U156" s="397"/>
    </row>
    <row r="157" spans="1:21" ht="14.25" customHeight="1">
      <c r="A157" s="243" t="s">
        <v>106</v>
      </c>
      <c r="B157" s="169" t="s">
        <v>107</v>
      </c>
      <c r="C157" s="515" t="s">
        <v>11</v>
      </c>
      <c r="D157" s="516"/>
      <c r="E157" s="516"/>
      <c r="F157" s="517"/>
      <c r="G157" s="170">
        <v>39</v>
      </c>
      <c r="H157" s="169">
        <v>42</v>
      </c>
      <c r="I157" s="169">
        <v>3</v>
      </c>
      <c r="J157" s="178">
        <v>0.08</v>
      </c>
      <c r="K157" s="188">
        <v>39</v>
      </c>
      <c r="L157" s="188">
        <v>39</v>
      </c>
      <c r="M157" s="188">
        <v>0</v>
      </c>
      <c r="N157" s="178">
        <v>0</v>
      </c>
      <c r="O157" s="178" t="s">
        <v>103</v>
      </c>
      <c r="P157" s="178" t="s">
        <v>103</v>
      </c>
      <c r="Q157" s="178" t="s">
        <v>103</v>
      </c>
      <c r="R157" s="178" t="s">
        <v>103</v>
      </c>
      <c r="S157" s="169" t="s">
        <v>103</v>
      </c>
      <c r="T157" s="231" t="s">
        <v>103</v>
      </c>
      <c r="U157" s="397"/>
    </row>
    <row r="158" spans="1:21" ht="24" customHeight="1" thickBot="1">
      <c r="A158" s="232" t="s">
        <v>12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5"/>
      <c r="U158" s="397"/>
    </row>
    <row r="159" spans="1:21" ht="24" thickBot="1">
      <c r="A159" s="224" t="s">
        <v>98</v>
      </c>
      <c r="B159" s="174" t="s">
        <v>14</v>
      </c>
      <c r="C159" s="221">
        <v>0.95</v>
      </c>
      <c r="D159" s="222">
        <v>0.95</v>
      </c>
      <c r="E159" s="222">
        <v>0</v>
      </c>
      <c r="F159" s="223">
        <v>0</v>
      </c>
      <c r="G159" s="246">
        <v>0.95</v>
      </c>
      <c r="H159" s="247">
        <v>0.95</v>
      </c>
      <c r="I159" s="219">
        <v>0</v>
      </c>
      <c r="J159" s="220">
        <v>0</v>
      </c>
      <c r="K159" s="261">
        <v>0.95</v>
      </c>
      <c r="L159" s="261">
        <v>0.95</v>
      </c>
      <c r="M159" s="261">
        <v>0</v>
      </c>
      <c r="N159" s="261">
        <v>0</v>
      </c>
      <c r="O159" s="261" t="s">
        <v>103</v>
      </c>
      <c r="P159" s="261" t="s">
        <v>103</v>
      </c>
      <c r="Q159" s="261" t="s">
        <v>103</v>
      </c>
      <c r="R159" s="261" t="s">
        <v>103</v>
      </c>
      <c r="S159" s="247" t="s">
        <v>103</v>
      </c>
      <c r="T159" s="247" t="s">
        <v>103</v>
      </c>
      <c r="U159" s="397"/>
    </row>
    <row r="160" spans="1:21" ht="14.25" customHeight="1">
      <c r="A160" s="445" t="s">
        <v>114</v>
      </c>
      <c r="B160" s="446"/>
      <c r="C160" s="446"/>
      <c r="D160" s="446"/>
      <c r="E160" s="446"/>
      <c r="F160" s="446"/>
      <c r="G160" s="446"/>
      <c r="H160" s="446"/>
      <c r="I160" s="446"/>
      <c r="J160" s="446"/>
      <c r="K160" s="446"/>
      <c r="L160" s="446"/>
      <c r="M160" s="446"/>
      <c r="N160" s="446"/>
      <c r="O160" s="446"/>
      <c r="P160" s="446"/>
      <c r="Q160" s="446"/>
      <c r="R160" s="446"/>
      <c r="S160" s="446"/>
      <c r="T160" s="447"/>
      <c r="U160" s="397"/>
    </row>
    <row r="161" spans="1:21" ht="36" customHeight="1" thickBot="1">
      <c r="A161" s="232" t="s">
        <v>8</v>
      </c>
      <c r="B161" s="503"/>
      <c r="C161" s="503"/>
      <c r="D161" s="503"/>
      <c r="E161" s="503"/>
      <c r="F161" s="503"/>
      <c r="G161" s="503"/>
      <c r="H161" s="503"/>
      <c r="I161" s="503"/>
      <c r="J161" s="503"/>
      <c r="K161" s="503"/>
      <c r="L161" s="503"/>
      <c r="M161" s="503"/>
      <c r="N161" s="503"/>
      <c r="O161" s="503"/>
      <c r="P161" s="503"/>
      <c r="Q161" s="503"/>
      <c r="R161" s="503"/>
      <c r="S161" s="503"/>
      <c r="T161" s="504"/>
      <c r="U161" s="397"/>
    </row>
    <row r="162" spans="1:21" ht="36" customHeight="1" thickBot="1">
      <c r="A162" s="224" t="s">
        <v>108</v>
      </c>
      <c r="B162" s="186" t="s">
        <v>99</v>
      </c>
      <c r="C162" s="249">
        <v>120</v>
      </c>
      <c r="D162" s="250">
        <v>120</v>
      </c>
      <c r="E162" s="250">
        <v>0</v>
      </c>
      <c r="F162" s="251">
        <v>0</v>
      </c>
      <c r="G162" s="171">
        <v>220</v>
      </c>
      <c r="H162" s="219">
        <v>221</v>
      </c>
      <c r="I162" s="219">
        <v>1</v>
      </c>
      <c r="J162" s="248">
        <v>0.005</v>
      </c>
      <c r="K162" s="282">
        <v>170</v>
      </c>
      <c r="L162" s="250">
        <v>170</v>
      </c>
      <c r="M162" s="250">
        <v>0</v>
      </c>
      <c r="N162" s="251">
        <v>0</v>
      </c>
      <c r="O162" s="370" t="s">
        <v>103</v>
      </c>
      <c r="P162" s="370" t="s">
        <v>103</v>
      </c>
      <c r="Q162" s="370" t="s">
        <v>103</v>
      </c>
      <c r="R162" s="251" t="s">
        <v>103</v>
      </c>
      <c r="S162" s="171" t="s">
        <v>103</v>
      </c>
      <c r="T162" s="219" t="s">
        <v>103</v>
      </c>
      <c r="U162" s="397"/>
    </row>
    <row r="163" spans="1:21" ht="36" customHeight="1" thickBot="1">
      <c r="A163" s="252" t="s">
        <v>110</v>
      </c>
      <c r="B163" s="253" t="s">
        <v>109</v>
      </c>
      <c r="C163" s="442" t="s">
        <v>11</v>
      </c>
      <c r="D163" s="443"/>
      <c r="E163" s="443"/>
      <c r="F163" s="444"/>
      <c r="G163" s="254">
        <v>480</v>
      </c>
      <c r="H163" s="202">
        <v>480</v>
      </c>
      <c r="I163" s="202">
        <v>0</v>
      </c>
      <c r="J163" s="255">
        <v>0</v>
      </c>
      <c r="K163" s="272" t="s">
        <v>103</v>
      </c>
      <c r="L163" s="273" t="s">
        <v>103</v>
      </c>
      <c r="M163" s="273" t="s">
        <v>103</v>
      </c>
      <c r="N163" s="255" t="s">
        <v>103</v>
      </c>
      <c r="O163" s="255" t="s">
        <v>103</v>
      </c>
      <c r="P163" s="255" t="s">
        <v>103</v>
      </c>
      <c r="Q163" s="255" t="s">
        <v>103</v>
      </c>
      <c r="R163" s="255" t="s">
        <v>103</v>
      </c>
      <c r="S163" s="202" t="s">
        <v>103</v>
      </c>
      <c r="T163" s="256" t="s">
        <v>103</v>
      </c>
      <c r="U163" s="397"/>
    </row>
    <row r="164" spans="1:21" ht="24" customHeight="1" thickBot="1">
      <c r="A164" s="232" t="s">
        <v>12</v>
      </c>
      <c r="B164" s="430"/>
      <c r="C164" s="430"/>
      <c r="D164" s="430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  <c r="Q164" s="430"/>
      <c r="R164" s="430"/>
      <c r="S164" s="430"/>
      <c r="T164" s="431"/>
      <c r="U164" s="397"/>
    </row>
    <row r="165" spans="1:21" ht="15" thickBot="1">
      <c r="A165" s="224" t="s">
        <v>100</v>
      </c>
      <c r="B165" s="186" t="s">
        <v>14</v>
      </c>
      <c r="C165" s="246">
        <v>0.95</v>
      </c>
      <c r="D165" s="247">
        <v>0.95</v>
      </c>
      <c r="E165" s="167">
        <v>0</v>
      </c>
      <c r="F165" s="257">
        <v>0</v>
      </c>
      <c r="G165" s="246">
        <v>0.95</v>
      </c>
      <c r="H165" s="247">
        <v>0.95</v>
      </c>
      <c r="I165" s="219">
        <v>0</v>
      </c>
      <c r="J165" s="220" t="s">
        <v>67</v>
      </c>
      <c r="K165" s="261">
        <v>0.95</v>
      </c>
      <c r="L165" s="261">
        <v>0.95</v>
      </c>
      <c r="M165" s="261">
        <v>0</v>
      </c>
      <c r="N165" s="261">
        <v>0</v>
      </c>
      <c r="O165" s="261" t="s">
        <v>103</v>
      </c>
      <c r="P165" s="261" t="s">
        <v>103</v>
      </c>
      <c r="Q165" s="261" t="s">
        <v>103</v>
      </c>
      <c r="R165" s="261" t="s">
        <v>103</v>
      </c>
      <c r="S165" s="247" t="s">
        <v>103</v>
      </c>
      <c r="T165" s="247" t="s">
        <v>103</v>
      </c>
      <c r="U165" s="407"/>
    </row>
    <row r="166" spans="1:21" ht="14.25" customHeight="1">
      <c r="A166" s="445" t="s">
        <v>119</v>
      </c>
      <c r="B166" s="446"/>
      <c r="C166" s="446"/>
      <c r="D166" s="446"/>
      <c r="E166" s="446"/>
      <c r="F166" s="446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6"/>
      <c r="R166" s="446"/>
      <c r="S166" s="446"/>
      <c r="T166" s="447"/>
      <c r="U166" s="407"/>
    </row>
    <row r="167" spans="1:21" ht="15" thickBot="1">
      <c r="A167" s="232" t="s">
        <v>8</v>
      </c>
      <c r="B167" s="503"/>
      <c r="C167" s="503"/>
      <c r="D167" s="503"/>
      <c r="E167" s="503"/>
      <c r="F167" s="503"/>
      <c r="G167" s="503"/>
      <c r="H167" s="503"/>
      <c r="I167" s="503"/>
      <c r="J167" s="503"/>
      <c r="K167" s="503"/>
      <c r="L167" s="503"/>
      <c r="M167" s="503"/>
      <c r="N167" s="503"/>
      <c r="O167" s="503"/>
      <c r="P167" s="503"/>
      <c r="Q167" s="503"/>
      <c r="R167" s="503"/>
      <c r="S167" s="503"/>
      <c r="T167" s="504"/>
      <c r="U167" s="397"/>
    </row>
    <row r="168" spans="1:21" ht="36" customHeight="1" thickBot="1">
      <c r="A168" s="252" t="s">
        <v>120</v>
      </c>
      <c r="B168" s="253" t="s">
        <v>109</v>
      </c>
      <c r="C168" s="442" t="s">
        <v>11</v>
      </c>
      <c r="D168" s="443"/>
      <c r="E168" s="443"/>
      <c r="F168" s="444"/>
      <c r="G168" s="442" t="s">
        <v>11</v>
      </c>
      <c r="H168" s="443"/>
      <c r="I168" s="443"/>
      <c r="J168" s="444"/>
      <c r="K168" s="284">
        <v>480</v>
      </c>
      <c r="L168" s="285">
        <v>502</v>
      </c>
      <c r="M168" s="285">
        <v>22</v>
      </c>
      <c r="N168" s="255">
        <v>0.046</v>
      </c>
      <c r="O168" s="255" t="s">
        <v>103</v>
      </c>
      <c r="P168" s="255" t="s">
        <v>103</v>
      </c>
      <c r="Q168" s="255" t="s">
        <v>103</v>
      </c>
      <c r="R168" s="255" t="s">
        <v>103</v>
      </c>
      <c r="S168" s="202" t="s">
        <v>103</v>
      </c>
      <c r="T168" s="169" t="s">
        <v>103</v>
      </c>
      <c r="U168" s="397"/>
    </row>
    <row r="169" spans="1:21" ht="15" thickBot="1">
      <c r="A169" s="232" t="s">
        <v>12</v>
      </c>
      <c r="B169" s="430"/>
      <c r="C169" s="430"/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  <c r="Q169" s="430"/>
      <c r="R169" s="430"/>
      <c r="S169" s="430"/>
      <c r="T169" s="431"/>
      <c r="U169" s="397"/>
    </row>
    <row r="170" spans="1:21" ht="15" thickBot="1">
      <c r="A170" s="224" t="s">
        <v>100</v>
      </c>
      <c r="B170" s="186" t="s">
        <v>14</v>
      </c>
      <c r="C170" s="246">
        <v>0.95</v>
      </c>
      <c r="D170" s="247">
        <v>0.95</v>
      </c>
      <c r="E170" s="167">
        <v>0</v>
      </c>
      <c r="F170" s="257">
        <v>0</v>
      </c>
      <c r="G170" s="246">
        <v>0.95</v>
      </c>
      <c r="H170" s="247">
        <v>0.95</v>
      </c>
      <c r="I170" s="219">
        <v>0</v>
      </c>
      <c r="J170" s="220" t="s">
        <v>67</v>
      </c>
      <c r="K170" s="261">
        <v>0.95</v>
      </c>
      <c r="L170" s="261">
        <v>0.95</v>
      </c>
      <c r="M170" s="261">
        <v>0</v>
      </c>
      <c r="N170" s="261">
        <v>0</v>
      </c>
      <c r="O170" s="261" t="s">
        <v>103</v>
      </c>
      <c r="P170" s="261" t="s">
        <v>103</v>
      </c>
      <c r="Q170" s="261" t="s">
        <v>103</v>
      </c>
      <c r="R170" s="261" t="s">
        <v>103</v>
      </c>
      <c r="S170" s="247" t="s">
        <v>103</v>
      </c>
      <c r="T170" s="247" t="s">
        <v>103</v>
      </c>
      <c r="U170" s="397"/>
    </row>
    <row r="171" spans="1:21" ht="15" thickBot="1">
      <c r="A171" s="438" t="s">
        <v>28</v>
      </c>
      <c r="B171" s="439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  <c r="T171" s="441"/>
      <c r="U171" s="397"/>
    </row>
    <row r="172" spans="1:21" ht="15" thickBot="1">
      <c r="A172" s="416" t="s">
        <v>135</v>
      </c>
      <c r="B172" s="417"/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  <c r="M172" s="417"/>
      <c r="N172" s="417"/>
      <c r="O172" s="417"/>
      <c r="P172" s="417"/>
      <c r="Q172" s="417"/>
      <c r="R172" s="417"/>
      <c r="S172" s="417"/>
      <c r="T172" s="418"/>
      <c r="U172" s="397"/>
    </row>
    <row r="173" spans="1:21" ht="15" thickBot="1">
      <c r="A173" s="30" t="s">
        <v>8</v>
      </c>
      <c r="B173" s="427"/>
      <c r="C173" s="427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8"/>
      <c r="P173" s="428"/>
      <c r="Q173" s="428"/>
      <c r="R173" s="428"/>
      <c r="S173" s="427"/>
      <c r="T173" s="429"/>
      <c r="U173" s="397"/>
    </row>
    <row r="174" spans="1:21" ht="15" thickBot="1">
      <c r="A174" s="33" t="s">
        <v>30</v>
      </c>
      <c r="B174" s="101" t="s">
        <v>31</v>
      </c>
      <c r="C174" s="421" t="s">
        <v>11</v>
      </c>
      <c r="D174" s="422"/>
      <c r="E174" s="422"/>
      <c r="F174" s="423"/>
      <c r="G174" s="421" t="s">
        <v>11</v>
      </c>
      <c r="H174" s="422"/>
      <c r="I174" s="422"/>
      <c r="J174" s="423"/>
      <c r="K174" s="421" t="s">
        <v>11</v>
      </c>
      <c r="L174" s="422"/>
      <c r="M174" s="422"/>
      <c r="N174" s="423"/>
      <c r="O174" s="49">
        <v>1827</v>
      </c>
      <c r="P174" s="329">
        <v>1864</v>
      </c>
      <c r="Q174" s="329">
        <v>37</v>
      </c>
      <c r="R174" s="357">
        <v>0.03</v>
      </c>
      <c r="S174" s="343">
        <v>1829</v>
      </c>
      <c r="T174" s="103">
        <v>1829</v>
      </c>
      <c r="U174" s="397"/>
    </row>
    <row r="175" spans="1:21" ht="21.75" customHeight="1" thickBot="1">
      <c r="A175" s="232" t="s">
        <v>12</v>
      </c>
      <c r="B175" s="430"/>
      <c r="C175" s="430"/>
      <c r="D175" s="430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  <c r="Q175" s="430"/>
      <c r="R175" s="430"/>
      <c r="S175" s="430"/>
      <c r="T175" s="431"/>
      <c r="U175" s="397"/>
    </row>
    <row r="176" spans="1:21" ht="15" thickBot="1">
      <c r="A176" s="376" t="s">
        <v>136</v>
      </c>
      <c r="B176" s="375" t="s">
        <v>14</v>
      </c>
      <c r="C176" s="413" t="s">
        <v>11</v>
      </c>
      <c r="D176" s="414"/>
      <c r="E176" s="414"/>
      <c r="F176" s="415"/>
      <c r="G176" s="421" t="s">
        <v>11</v>
      </c>
      <c r="H176" s="422"/>
      <c r="I176" s="422"/>
      <c r="J176" s="423"/>
      <c r="K176" s="421" t="s">
        <v>11</v>
      </c>
      <c r="L176" s="422"/>
      <c r="M176" s="422"/>
      <c r="N176" s="423"/>
      <c r="O176" s="385">
        <v>0.6</v>
      </c>
      <c r="P176" s="385">
        <v>0.76</v>
      </c>
      <c r="Q176" s="385">
        <v>0.16</v>
      </c>
      <c r="R176" s="385">
        <v>0.27</v>
      </c>
      <c r="S176" s="385">
        <v>0.6</v>
      </c>
      <c r="T176" s="390">
        <v>0.6</v>
      </c>
      <c r="U176" s="397"/>
    </row>
    <row r="177" spans="1:21" ht="15" thickBot="1">
      <c r="A177" s="416" t="s">
        <v>137</v>
      </c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  <c r="P177" s="417"/>
      <c r="Q177" s="417"/>
      <c r="R177" s="417"/>
      <c r="S177" s="417"/>
      <c r="T177" s="418"/>
      <c r="U177" s="397"/>
    </row>
    <row r="178" spans="1:21" ht="15" thickBot="1">
      <c r="A178" s="30" t="s">
        <v>8</v>
      </c>
      <c r="B178" s="427"/>
      <c r="C178" s="427"/>
      <c r="D178" s="427"/>
      <c r="E178" s="427"/>
      <c r="F178" s="427"/>
      <c r="G178" s="427"/>
      <c r="H178" s="427"/>
      <c r="I178" s="427"/>
      <c r="J178" s="427"/>
      <c r="K178" s="427"/>
      <c r="L178" s="427"/>
      <c r="M178" s="427"/>
      <c r="N178" s="427"/>
      <c r="O178" s="428"/>
      <c r="P178" s="428"/>
      <c r="Q178" s="428"/>
      <c r="R178" s="428"/>
      <c r="S178" s="427"/>
      <c r="T178" s="429"/>
      <c r="U178" s="397"/>
    </row>
    <row r="179" spans="1:21" ht="15" thickBot="1">
      <c r="A179" s="33" t="s">
        <v>30</v>
      </c>
      <c r="B179" s="101" t="s">
        <v>31</v>
      </c>
      <c r="C179" s="413" t="s">
        <v>11</v>
      </c>
      <c r="D179" s="414"/>
      <c r="E179" s="414"/>
      <c r="F179" s="415"/>
      <c r="G179" s="421" t="s">
        <v>11</v>
      </c>
      <c r="H179" s="422"/>
      <c r="I179" s="422"/>
      <c r="J179" s="423"/>
      <c r="K179" s="421" t="s">
        <v>11</v>
      </c>
      <c r="L179" s="422"/>
      <c r="M179" s="422"/>
      <c r="N179" s="423"/>
      <c r="O179" s="49">
        <v>2097</v>
      </c>
      <c r="P179" s="329">
        <v>2041</v>
      </c>
      <c r="Q179" s="329">
        <v>-56</v>
      </c>
      <c r="R179" s="357">
        <v>-0.03</v>
      </c>
      <c r="S179" s="343">
        <v>2064</v>
      </c>
      <c r="T179" s="103">
        <v>2064</v>
      </c>
      <c r="U179" s="397"/>
    </row>
    <row r="180" spans="1:21" ht="15" thickBot="1">
      <c r="A180" s="232" t="s">
        <v>12</v>
      </c>
      <c r="B180" s="430"/>
      <c r="C180" s="430"/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1"/>
      <c r="U180" s="397"/>
    </row>
    <row r="181" spans="1:21" ht="15" thickBot="1">
      <c r="A181" s="376" t="s">
        <v>136</v>
      </c>
      <c r="B181" s="375" t="s">
        <v>14</v>
      </c>
      <c r="C181" s="413" t="s">
        <v>11</v>
      </c>
      <c r="D181" s="414"/>
      <c r="E181" s="414"/>
      <c r="F181" s="415"/>
      <c r="G181" s="421" t="s">
        <v>11</v>
      </c>
      <c r="H181" s="422"/>
      <c r="I181" s="422"/>
      <c r="J181" s="423"/>
      <c r="K181" s="421" t="s">
        <v>11</v>
      </c>
      <c r="L181" s="422"/>
      <c r="M181" s="422"/>
      <c r="N181" s="423"/>
      <c r="O181" s="385">
        <v>0.6</v>
      </c>
      <c r="P181" s="396">
        <v>0.61</v>
      </c>
      <c r="Q181" s="396">
        <v>0.01</v>
      </c>
      <c r="R181" s="396">
        <v>0.02</v>
      </c>
      <c r="S181" s="385">
        <v>0.6</v>
      </c>
      <c r="T181" s="390">
        <v>0.6</v>
      </c>
      <c r="U181" s="397"/>
    </row>
    <row r="182" spans="1:21" ht="15" thickBot="1">
      <c r="A182" s="416" t="s">
        <v>138</v>
      </c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8"/>
      <c r="U182" s="397"/>
    </row>
    <row r="183" spans="1:21" ht="15" thickBot="1">
      <c r="A183" s="31" t="s">
        <v>8</v>
      </c>
      <c r="B183" s="427"/>
      <c r="C183" s="427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9"/>
      <c r="U183" s="397"/>
    </row>
    <row r="184" spans="1:21" ht="15" thickBot="1">
      <c r="A184" s="33" t="s">
        <v>30</v>
      </c>
      <c r="B184" s="101" t="s">
        <v>31</v>
      </c>
      <c r="C184" s="413" t="s">
        <v>11</v>
      </c>
      <c r="D184" s="414"/>
      <c r="E184" s="414"/>
      <c r="F184" s="415"/>
      <c r="G184" s="421" t="s">
        <v>11</v>
      </c>
      <c r="H184" s="422"/>
      <c r="I184" s="422"/>
      <c r="J184" s="423"/>
      <c r="K184" s="421" t="s">
        <v>11</v>
      </c>
      <c r="L184" s="422"/>
      <c r="M184" s="422"/>
      <c r="N184" s="423"/>
      <c r="O184" s="49">
        <v>401</v>
      </c>
      <c r="P184" s="329">
        <v>373</v>
      </c>
      <c r="Q184" s="329">
        <v>-28</v>
      </c>
      <c r="R184" s="357">
        <v>-0.07</v>
      </c>
      <c r="S184" s="343">
        <v>433</v>
      </c>
      <c r="T184" s="103">
        <v>446</v>
      </c>
      <c r="U184" s="397"/>
    </row>
    <row r="185" spans="1:21" ht="15" thickBot="1">
      <c r="A185" s="232" t="s">
        <v>12</v>
      </c>
      <c r="B185" s="430"/>
      <c r="C185" s="430"/>
      <c r="D185" s="430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  <c r="Q185" s="430"/>
      <c r="R185" s="430"/>
      <c r="S185" s="430"/>
      <c r="T185" s="431"/>
      <c r="U185" s="397"/>
    </row>
    <row r="186" spans="1:21" ht="15" thickBot="1">
      <c r="A186" s="376" t="s">
        <v>136</v>
      </c>
      <c r="B186" s="375" t="s">
        <v>14</v>
      </c>
      <c r="C186" s="413" t="s">
        <v>11</v>
      </c>
      <c r="D186" s="414"/>
      <c r="E186" s="414"/>
      <c r="F186" s="415"/>
      <c r="G186" s="421" t="s">
        <v>11</v>
      </c>
      <c r="H186" s="422"/>
      <c r="I186" s="422"/>
      <c r="J186" s="423"/>
      <c r="K186" s="421" t="s">
        <v>11</v>
      </c>
      <c r="L186" s="422"/>
      <c r="M186" s="422"/>
      <c r="N186" s="423"/>
      <c r="O186" s="385">
        <v>0.6</v>
      </c>
      <c r="P186" s="385">
        <v>0.73</v>
      </c>
      <c r="Q186" s="385">
        <v>0.13</v>
      </c>
      <c r="R186" s="385">
        <v>0.22</v>
      </c>
      <c r="S186" s="385">
        <v>0.6</v>
      </c>
      <c r="T186" s="390">
        <v>0.6</v>
      </c>
      <c r="U186" s="397"/>
    </row>
    <row r="187" spans="1:21" ht="15" thickBot="1">
      <c r="A187" s="416" t="s">
        <v>139</v>
      </c>
      <c r="B187" s="417"/>
      <c r="C187" s="417"/>
      <c r="D187" s="417"/>
      <c r="E187" s="417"/>
      <c r="F187" s="417"/>
      <c r="G187" s="417"/>
      <c r="H187" s="417"/>
      <c r="I187" s="417"/>
      <c r="J187" s="417"/>
      <c r="K187" s="417"/>
      <c r="L187" s="417"/>
      <c r="M187" s="417"/>
      <c r="N187" s="417"/>
      <c r="O187" s="417"/>
      <c r="P187" s="417"/>
      <c r="Q187" s="417"/>
      <c r="R187" s="417"/>
      <c r="S187" s="417"/>
      <c r="T187" s="418"/>
      <c r="U187" s="397"/>
    </row>
    <row r="188" spans="1:21" ht="15" thickBot="1">
      <c r="A188" s="30" t="s">
        <v>8</v>
      </c>
      <c r="B188" s="427"/>
      <c r="C188" s="427"/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8"/>
      <c r="P188" s="428"/>
      <c r="Q188" s="428"/>
      <c r="R188" s="428"/>
      <c r="S188" s="427"/>
      <c r="T188" s="429"/>
      <c r="U188" s="397"/>
    </row>
    <row r="189" spans="1:21" ht="15" thickBot="1">
      <c r="A189" s="33" t="s">
        <v>30</v>
      </c>
      <c r="B189" s="101" t="s">
        <v>31</v>
      </c>
      <c r="C189" s="421" t="s">
        <v>11</v>
      </c>
      <c r="D189" s="422"/>
      <c r="E189" s="422"/>
      <c r="F189" s="423"/>
      <c r="G189" s="421" t="s">
        <v>11</v>
      </c>
      <c r="H189" s="422"/>
      <c r="I189" s="422"/>
      <c r="J189" s="423"/>
      <c r="K189" s="421" t="s">
        <v>11</v>
      </c>
      <c r="L189" s="422"/>
      <c r="M189" s="422"/>
      <c r="N189" s="423"/>
      <c r="O189" s="49">
        <v>21</v>
      </c>
      <c r="P189" s="329">
        <v>21</v>
      </c>
      <c r="Q189" s="329">
        <v>0</v>
      </c>
      <c r="R189" s="357">
        <v>0</v>
      </c>
      <c r="S189" s="343">
        <v>23</v>
      </c>
      <c r="T189" s="103">
        <v>23</v>
      </c>
      <c r="U189" s="405"/>
    </row>
    <row r="190" spans="1:21" ht="15" thickBot="1">
      <c r="A190" s="232" t="s">
        <v>12</v>
      </c>
      <c r="B190" s="430"/>
      <c r="C190" s="430"/>
      <c r="D190" s="430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1"/>
      <c r="U190" s="397"/>
    </row>
    <row r="191" spans="1:21" ht="15" thickBot="1">
      <c r="A191" s="376" t="s">
        <v>136</v>
      </c>
      <c r="B191" s="375" t="s">
        <v>14</v>
      </c>
      <c r="C191" s="421" t="s">
        <v>11</v>
      </c>
      <c r="D191" s="422"/>
      <c r="E191" s="422"/>
      <c r="F191" s="423"/>
      <c r="G191" s="421" t="s">
        <v>11</v>
      </c>
      <c r="H191" s="422"/>
      <c r="I191" s="422"/>
      <c r="J191" s="423"/>
      <c r="K191" s="421" t="s">
        <v>11</v>
      </c>
      <c r="L191" s="422"/>
      <c r="M191" s="422"/>
      <c r="N191" s="423"/>
      <c r="O191" s="385">
        <v>1</v>
      </c>
      <c r="P191" s="385">
        <v>1</v>
      </c>
      <c r="Q191" s="385">
        <v>0</v>
      </c>
      <c r="R191" s="385">
        <v>0</v>
      </c>
      <c r="S191" s="385">
        <v>1</v>
      </c>
      <c r="T191" s="390">
        <v>1</v>
      </c>
      <c r="U191" s="397"/>
    </row>
    <row r="192" spans="1:21" ht="15" thickBot="1">
      <c r="A192" s="416" t="s">
        <v>140</v>
      </c>
      <c r="B192" s="417"/>
      <c r="C192" s="417"/>
      <c r="D192" s="417"/>
      <c r="E192" s="417"/>
      <c r="F192" s="417"/>
      <c r="G192" s="417"/>
      <c r="H192" s="417"/>
      <c r="I192" s="417"/>
      <c r="J192" s="417"/>
      <c r="K192" s="417"/>
      <c r="L192" s="417"/>
      <c r="M192" s="417"/>
      <c r="N192" s="417"/>
      <c r="O192" s="417"/>
      <c r="P192" s="417"/>
      <c r="Q192" s="417"/>
      <c r="R192" s="417"/>
      <c r="S192" s="417"/>
      <c r="T192" s="418"/>
      <c r="U192" s="397"/>
    </row>
    <row r="193" spans="1:21" ht="15" thickBot="1">
      <c r="A193" s="30" t="s">
        <v>8</v>
      </c>
      <c r="B193" s="427"/>
      <c r="C193" s="427"/>
      <c r="D193" s="427"/>
      <c r="E193" s="427"/>
      <c r="F193" s="427"/>
      <c r="G193" s="427"/>
      <c r="H193" s="427"/>
      <c r="I193" s="427"/>
      <c r="J193" s="427"/>
      <c r="K193" s="427"/>
      <c r="L193" s="427"/>
      <c r="M193" s="427"/>
      <c r="N193" s="427"/>
      <c r="O193" s="428"/>
      <c r="P193" s="428"/>
      <c r="Q193" s="428"/>
      <c r="R193" s="428"/>
      <c r="S193" s="427"/>
      <c r="T193" s="429"/>
      <c r="U193" s="397"/>
    </row>
    <row r="194" spans="1:21" ht="15" thickBot="1">
      <c r="A194" s="33" t="s">
        <v>30</v>
      </c>
      <c r="B194" s="101" t="s">
        <v>31</v>
      </c>
      <c r="C194" s="421" t="s">
        <v>11</v>
      </c>
      <c r="D194" s="422"/>
      <c r="E194" s="422"/>
      <c r="F194" s="423"/>
      <c r="G194" s="421" t="s">
        <v>11</v>
      </c>
      <c r="H194" s="422"/>
      <c r="I194" s="422"/>
      <c r="J194" s="423"/>
      <c r="K194" s="421" t="s">
        <v>11</v>
      </c>
      <c r="L194" s="422"/>
      <c r="M194" s="422"/>
      <c r="N194" s="423"/>
      <c r="O194" s="49">
        <v>2333</v>
      </c>
      <c r="P194" s="329">
        <v>2328</v>
      </c>
      <c r="Q194" s="329">
        <v>-5</v>
      </c>
      <c r="R194" s="357">
        <v>-0.002</v>
      </c>
      <c r="S194" s="343">
        <v>2375</v>
      </c>
      <c r="T194" s="103">
        <v>2387</v>
      </c>
      <c r="U194" s="397"/>
    </row>
    <row r="195" spans="1:21" ht="15" thickBot="1">
      <c r="A195" s="232" t="s">
        <v>12</v>
      </c>
      <c r="B195" s="430"/>
      <c r="C195" s="430"/>
      <c r="D195" s="430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  <c r="T195" s="431"/>
      <c r="U195" s="397"/>
    </row>
    <row r="196" spans="1:21" ht="15" thickBot="1">
      <c r="A196" s="376" t="s">
        <v>136</v>
      </c>
      <c r="B196" s="375" t="s">
        <v>14</v>
      </c>
      <c r="C196" s="421" t="s">
        <v>11</v>
      </c>
      <c r="D196" s="422"/>
      <c r="E196" s="422"/>
      <c r="F196" s="423"/>
      <c r="G196" s="421" t="s">
        <v>11</v>
      </c>
      <c r="H196" s="422"/>
      <c r="I196" s="422"/>
      <c r="J196" s="423"/>
      <c r="K196" s="421" t="s">
        <v>11</v>
      </c>
      <c r="L196" s="422"/>
      <c r="M196" s="422"/>
      <c r="N196" s="423"/>
      <c r="O196" s="385">
        <v>0.75</v>
      </c>
      <c r="P196" s="385">
        <v>0.92</v>
      </c>
      <c r="Q196" s="385">
        <v>0.17</v>
      </c>
      <c r="R196" s="403">
        <v>0.226</v>
      </c>
      <c r="S196" s="385">
        <v>0.75</v>
      </c>
      <c r="T196" s="390">
        <v>0.75</v>
      </c>
      <c r="U196" s="397"/>
    </row>
    <row r="197" spans="1:21" ht="15" thickBot="1">
      <c r="A197" s="416" t="s">
        <v>141</v>
      </c>
      <c r="B197" s="417"/>
      <c r="C197" s="417"/>
      <c r="D197" s="417"/>
      <c r="E197" s="417"/>
      <c r="F197" s="417"/>
      <c r="G197" s="417"/>
      <c r="H197" s="417"/>
      <c r="I197" s="417"/>
      <c r="J197" s="417"/>
      <c r="K197" s="417"/>
      <c r="L197" s="417"/>
      <c r="M197" s="417"/>
      <c r="N197" s="417"/>
      <c r="O197" s="417"/>
      <c r="P197" s="417"/>
      <c r="Q197" s="417"/>
      <c r="R197" s="417"/>
      <c r="S197" s="417"/>
      <c r="T197" s="418"/>
      <c r="U197" s="397"/>
    </row>
    <row r="198" spans="1:21" ht="15" thickBot="1">
      <c r="A198" s="30" t="s">
        <v>8</v>
      </c>
      <c r="B198" s="427"/>
      <c r="C198" s="427"/>
      <c r="D198" s="427"/>
      <c r="E198" s="427"/>
      <c r="F198" s="427"/>
      <c r="G198" s="427"/>
      <c r="H198" s="427"/>
      <c r="I198" s="427"/>
      <c r="J198" s="427"/>
      <c r="K198" s="427"/>
      <c r="L198" s="427"/>
      <c r="M198" s="427"/>
      <c r="N198" s="427"/>
      <c r="O198" s="428"/>
      <c r="P198" s="428"/>
      <c r="Q198" s="428"/>
      <c r="R198" s="428"/>
      <c r="S198" s="427"/>
      <c r="T198" s="429"/>
      <c r="U198" s="397"/>
    </row>
    <row r="199" spans="1:21" ht="15" thickBot="1">
      <c r="A199" s="33" t="s">
        <v>30</v>
      </c>
      <c r="B199" s="101" t="s">
        <v>31</v>
      </c>
      <c r="C199" s="421" t="s">
        <v>11</v>
      </c>
      <c r="D199" s="422"/>
      <c r="E199" s="422"/>
      <c r="F199" s="423"/>
      <c r="G199" s="421" t="s">
        <v>11</v>
      </c>
      <c r="H199" s="422"/>
      <c r="I199" s="422"/>
      <c r="J199" s="423"/>
      <c r="K199" s="421" t="s">
        <v>11</v>
      </c>
      <c r="L199" s="422"/>
      <c r="M199" s="422"/>
      <c r="N199" s="423"/>
      <c r="O199" s="49">
        <v>2333</v>
      </c>
      <c r="P199" s="329">
        <v>2328</v>
      </c>
      <c r="Q199" s="329">
        <v>-5</v>
      </c>
      <c r="R199" s="357">
        <v>-0.002</v>
      </c>
      <c r="S199" s="392">
        <v>2367</v>
      </c>
      <c r="T199" s="103">
        <v>2387</v>
      </c>
      <c r="U199" s="397"/>
    </row>
    <row r="200" spans="1:21" ht="15" thickBot="1">
      <c r="A200" s="232" t="s">
        <v>12</v>
      </c>
      <c r="B200" s="430"/>
      <c r="C200" s="430"/>
      <c r="D200" s="430"/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  <c r="Q200" s="430"/>
      <c r="R200" s="430"/>
      <c r="S200" s="430"/>
      <c r="T200" s="431"/>
      <c r="U200" s="397"/>
    </row>
    <row r="201" spans="1:21" ht="15" thickBot="1">
      <c r="A201" s="376" t="s">
        <v>136</v>
      </c>
      <c r="B201" s="375" t="s">
        <v>14</v>
      </c>
      <c r="C201" s="421" t="s">
        <v>11</v>
      </c>
      <c r="D201" s="422"/>
      <c r="E201" s="422"/>
      <c r="F201" s="423"/>
      <c r="G201" s="421" t="s">
        <v>11</v>
      </c>
      <c r="H201" s="422"/>
      <c r="I201" s="422"/>
      <c r="J201" s="423"/>
      <c r="K201" s="421" t="s">
        <v>11</v>
      </c>
      <c r="L201" s="422"/>
      <c r="M201" s="422"/>
      <c r="N201" s="423"/>
      <c r="O201" s="385">
        <v>0.75</v>
      </c>
      <c r="P201" s="385">
        <v>0.91</v>
      </c>
      <c r="Q201" s="385">
        <v>0.16</v>
      </c>
      <c r="R201" s="403">
        <v>0.213</v>
      </c>
      <c r="S201" s="385">
        <v>0.75</v>
      </c>
      <c r="T201" s="390">
        <v>0.75</v>
      </c>
      <c r="U201" s="397"/>
    </row>
    <row r="202" spans="1:21" ht="15" thickBot="1">
      <c r="A202" s="416" t="s">
        <v>142</v>
      </c>
      <c r="B202" s="417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8"/>
      <c r="U202" s="397"/>
    </row>
    <row r="203" spans="1:21" ht="15" thickBot="1">
      <c r="A203" s="30" t="s">
        <v>8</v>
      </c>
      <c r="B203" s="427"/>
      <c r="C203" s="427"/>
      <c r="D203" s="427"/>
      <c r="E203" s="427"/>
      <c r="F203" s="427"/>
      <c r="G203" s="427"/>
      <c r="H203" s="427"/>
      <c r="I203" s="427"/>
      <c r="J203" s="427"/>
      <c r="K203" s="427"/>
      <c r="L203" s="427"/>
      <c r="M203" s="427"/>
      <c r="N203" s="427"/>
      <c r="O203" s="428"/>
      <c r="P203" s="428"/>
      <c r="Q203" s="428"/>
      <c r="R203" s="428"/>
      <c r="S203" s="427"/>
      <c r="T203" s="429"/>
      <c r="U203" s="397"/>
    </row>
    <row r="204" spans="1:21" ht="23.25" thickBot="1">
      <c r="A204" s="33" t="s">
        <v>30</v>
      </c>
      <c r="B204" s="101" t="s">
        <v>206</v>
      </c>
      <c r="C204" s="421" t="s">
        <v>11</v>
      </c>
      <c r="D204" s="422"/>
      <c r="E204" s="422"/>
      <c r="F204" s="423"/>
      <c r="G204" s="421" t="s">
        <v>11</v>
      </c>
      <c r="H204" s="422"/>
      <c r="I204" s="422"/>
      <c r="J204" s="423"/>
      <c r="K204" s="421" t="s">
        <v>11</v>
      </c>
      <c r="L204" s="422"/>
      <c r="M204" s="422"/>
      <c r="N204" s="423"/>
      <c r="O204" s="49">
        <v>592560</v>
      </c>
      <c r="P204" s="329">
        <v>559524</v>
      </c>
      <c r="Q204" s="329">
        <v>-33036</v>
      </c>
      <c r="R204" s="357">
        <v>-0.056</v>
      </c>
      <c r="S204" s="343">
        <v>371880</v>
      </c>
      <c r="T204" s="103">
        <v>371880</v>
      </c>
      <c r="U204" s="397"/>
    </row>
    <row r="205" spans="1:21" ht="15" thickBot="1">
      <c r="A205" s="232" t="s">
        <v>12</v>
      </c>
      <c r="B205" s="430"/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1"/>
      <c r="U205" s="397"/>
    </row>
    <row r="206" spans="1:21" ht="15" thickBot="1">
      <c r="A206" s="376" t="s">
        <v>136</v>
      </c>
      <c r="B206" s="375" t="s">
        <v>14</v>
      </c>
      <c r="C206" s="421" t="s">
        <v>11</v>
      </c>
      <c r="D206" s="422"/>
      <c r="E206" s="422"/>
      <c r="F206" s="423"/>
      <c r="G206" s="421" t="s">
        <v>11</v>
      </c>
      <c r="H206" s="422"/>
      <c r="I206" s="422"/>
      <c r="J206" s="423"/>
      <c r="K206" s="421" t="s">
        <v>11</v>
      </c>
      <c r="L206" s="422"/>
      <c r="M206" s="422"/>
      <c r="N206" s="423"/>
      <c r="O206" s="385">
        <v>0.9</v>
      </c>
      <c r="P206" s="395">
        <v>0.92</v>
      </c>
      <c r="Q206" s="395">
        <v>0.02</v>
      </c>
      <c r="R206" s="404">
        <v>0.02</v>
      </c>
      <c r="S206" s="385">
        <v>0.9</v>
      </c>
      <c r="T206" s="390">
        <v>0.9</v>
      </c>
      <c r="U206" s="397"/>
    </row>
    <row r="207" spans="1:21" ht="15" thickBot="1">
      <c r="A207" s="416" t="s">
        <v>143</v>
      </c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7"/>
      <c r="N207" s="417"/>
      <c r="O207" s="417"/>
      <c r="P207" s="417"/>
      <c r="Q207" s="417"/>
      <c r="R207" s="417"/>
      <c r="S207" s="417"/>
      <c r="T207" s="417"/>
      <c r="U207" s="397"/>
    </row>
    <row r="208" spans="1:21" ht="15" thickBot="1">
      <c r="A208" s="30" t="s">
        <v>8</v>
      </c>
      <c r="B208" s="427"/>
      <c r="C208" s="427"/>
      <c r="D208" s="427"/>
      <c r="E208" s="427"/>
      <c r="F208" s="427"/>
      <c r="G208" s="427"/>
      <c r="H208" s="427"/>
      <c r="I208" s="427"/>
      <c r="J208" s="427"/>
      <c r="K208" s="427"/>
      <c r="L208" s="427"/>
      <c r="M208" s="427"/>
      <c r="N208" s="427"/>
      <c r="O208" s="428"/>
      <c r="P208" s="428"/>
      <c r="Q208" s="428"/>
      <c r="R208" s="428"/>
      <c r="S208" s="427"/>
      <c r="T208" s="429"/>
      <c r="U208" s="397"/>
    </row>
    <row r="209" spans="1:21" ht="15" thickBot="1">
      <c r="A209" s="33" t="s">
        <v>30</v>
      </c>
      <c r="B209" s="101" t="s">
        <v>31</v>
      </c>
      <c r="C209" s="421" t="s">
        <v>11</v>
      </c>
      <c r="D209" s="422"/>
      <c r="E209" s="422"/>
      <c r="F209" s="423"/>
      <c r="G209" s="421" t="s">
        <v>11</v>
      </c>
      <c r="H209" s="422"/>
      <c r="I209" s="422"/>
      <c r="J209" s="423"/>
      <c r="K209" s="421" t="s">
        <v>11</v>
      </c>
      <c r="L209" s="422"/>
      <c r="M209" s="422"/>
      <c r="N209" s="423"/>
      <c r="O209" s="49">
        <v>700</v>
      </c>
      <c r="P209" s="329">
        <v>613</v>
      </c>
      <c r="Q209" s="329">
        <v>-87</v>
      </c>
      <c r="R209" s="357">
        <v>-0.12</v>
      </c>
      <c r="S209" s="343">
        <v>700</v>
      </c>
      <c r="T209" s="103">
        <v>700</v>
      </c>
      <c r="U209" s="397"/>
    </row>
    <row r="210" spans="1:21" ht="15" thickBot="1">
      <c r="A210" s="232" t="s">
        <v>12</v>
      </c>
      <c r="B210" s="430"/>
      <c r="C210" s="430"/>
      <c r="D210" s="430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  <c r="T210" s="431"/>
      <c r="U210" s="397"/>
    </row>
    <row r="211" spans="1:21" ht="15" thickBot="1">
      <c r="A211" s="376" t="s">
        <v>136</v>
      </c>
      <c r="B211" s="375" t="s">
        <v>14</v>
      </c>
      <c r="C211" s="421" t="s">
        <v>11</v>
      </c>
      <c r="D211" s="422"/>
      <c r="E211" s="422"/>
      <c r="F211" s="423"/>
      <c r="G211" s="421" t="s">
        <v>11</v>
      </c>
      <c r="H211" s="422"/>
      <c r="I211" s="422"/>
      <c r="J211" s="423"/>
      <c r="K211" s="421" t="s">
        <v>11</v>
      </c>
      <c r="L211" s="422"/>
      <c r="M211" s="422"/>
      <c r="N211" s="423"/>
      <c r="O211" s="385">
        <v>0.9</v>
      </c>
      <c r="P211" s="385">
        <v>0.9</v>
      </c>
      <c r="Q211" s="385">
        <v>0</v>
      </c>
      <c r="R211" s="385">
        <v>0</v>
      </c>
      <c r="S211" s="385">
        <v>0.9</v>
      </c>
      <c r="T211" s="390">
        <v>0.9</v>
      </c>
      <c r="U211" s="397"/>
    </row>
    <row r="212" spans="1:21" ht="15" thickBot="1">
      <c r="A212" s="438" t="s">
        <v>159</v>
      </c>
      <c r="B212" s="439"/>
      <c r="C212" s="439"/>
      <c r="D212" s="439"/>
      <c r="E212" s="439"/>
      <c r="F212" s="439"/>
      <c r="G212" s="439"/>
      <c r="H212" s="439"/>
      <c r="I212" s="439"/>
      <c r="J212" s="439"/>
      <c r="K212" s="439"/>
      <c r="L212" s="439"/>
      <c r="M212" s="439"/>
      <c r="N212" s="439"/>
      <c r="O212" s="440"/>
      <c r="P212" s="440"/>
      <c r="Q212" s="440"/>
      <c r="R212" s="440"/>
      <c r="S212" s="439"/>
      <c r="T212" s="441"/>
      <c r="U212" s="397"/>
    </row>
    <row r="213" spans="1:21" ht="15" thickBot="1">
      <c r="A213" s="416" t="s">
        <v>144</v>
      </c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  <c r="N213" s="417"/>
      <c r="O213" s="417"/>
      <c r="P213" s="417"/>
      <c r="Q213" s="417"/>
      <c r="R213" s="417"/>
      <c r="S213" s="417"/>
      <c r="T213" s="418"/>
      <c r="U213" s="397"/>
    </row>
    <row r="214" spans="1:21" ht="15" thickBot="1">
      <c r="A214" s="30" t="s">
        <v>8</v>
      </c>
      <c r="B214" s="427"/>
      <c r="C214" s="427"/>
      <c r="D214" s="427"/>
      <c r="E214" s="427"/>
      <c r="F214" s="427"/>
      <c r="G214" s="427"/>
      <c r="H214" s="427"/>
      <c r="I214" s="427"/>
      <c r="J214" s="427"/>
      <c r="K214" s="427"/>
      <c r="L214" s="427"/>
      <c r="M214" s="427"/>
      <c r="N214" s="427"/>
      <c r="O214" s="428"/>
      <c r="P214" s="428"/>
      <c r="Q214" s="428"/>
      <c r="R214" s="428"/>
      <c r="S214" s="427"/>
      <c r="T214" s="429"/>
      <c r="U214" s="397"/>
    </row>
    <row r="215" spans="1:21" ht="15" thickBot="1">
      <c r="A215" s="33" t="s">
        <v>203</v>
      </c>
      <c r="B215" s="101" t="s">
        <v>31</v>
      </c>
      <c r="C215" s="421" t="s">
        <v>11</v>
      </c>
      <c r="D215" s="422"/>
      <c r="E215" s="422"/>
      <c r="F215" s="423"/>
      <c r="G215" s="421" t="s">
        <v>11</v>
      </c>
      <c r="H215" s="422"/>
      <c r="I215" s="422"/>
      <c r="J215" s="423"/>
      <c r="K215" s="421" t="s">
        <v>11</v>
      </c>
      <c r="L215" s="422"/>
      <c r="M215" s="422"/>
      <c r="N215" s="423"/>
      <c r="O215" s="49">
        <v>470</v>
      </c>
      <c r="P215" s="329">
        <v>468</v>
      </c>
      <c r="Q215" s="329">
        <v>-2</v>
      </c>
      <c r="R215" s="357">
        <v>-0.004</v>
      </c>
      <c r="S215" s="343">
        <v>470</v>
      </c>
      <c r="T215" s="103">
        <v>470</v>
      </c>
      <c r="U215" s="397"/>
    </row>
    <row r="216" spans="1:21" ht="15" thickBot="1">
      <c r="A216" s="232" t="s">
        <v>12</v>
      </c>
      <c r="B216" s="430"/>
      <c r="C216" s="430"/>
      <c r="D216" s="430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  <c r="T216" s="431"/>
      <c r="U216" s="397"/>
    </row>
    <row r="217" spans="1:21" ht="15" thickBot="1">
      <c r="A217" s="377" t="s">
        <v>145</v>
      </c>
      <c r="B217" s="375" t="s">
        <v>14</v>
      </c>
      <c r="C217" s="413" t="s">
        <v>11</v>
      </c>
      <c r="D217" s="414"/>
      <c r="E217" s="414"/>
      <c r="F217" s="415"/>
      <c r="G217" s="421" t="s">
        <v>11</v>
      </c>
      <c r="H217" s="422"/>
      <c r="I217" s="422"/>
      <c r="J217" s="423"/>
      <c r="K217" s="421" t="s">
        <v>11</v>
      </c>
      <c r="L217" s="422"/>
      <c r="M217" s="422"/>
      <c r="N217" s="423"/>
      <c r="O217" s="385">
        <v>0.95</v>
      </c>
      <c r="P217" s="385">
        <v>0.95</v>
      </c>
      <c r="Q217" s="384">
        <v>0</v>
      </c>
      <c r="R217" s="385">
        <v>0</v>
      </c>
      <c r="S217" s="385">
        <v>0.95</v>
      </c>
      <c r="T217" s="390">
        <v>0.95</v>
      </c>
      <c r="U217" s="397"/>
    </row>
    <row r="218" spans="1:21" ht="15" thickBot="1">
      <c r="A218" s="377" t="s">
        <v>146</v>
      </c>
      <c r="B218" s="375" t="s">
        <v>14</v>
      </c>
      <c r="C218" s="413" t="s">
        <v>11</v>
      </c>
      <c r="D218" s="414"/>
      <c r="E218" s="414"/>
      <c r="F218" s="415"/>
      <c r="G218" s="421" t="s">
        <v>11</v>
      </c>
      <c r="H218" s="422"/>
      <c r="I218" s="422"/>
      <c r="J218" s="423"/>
      <c r="K218" s="421" t="s">
        <v>11</v>
      </c>
      <c r="L218" s="422"/>
      <c r="M218" s="422"/>
      <c r="N218" s="423"/>
      <c r="O218" s="385">
        <v>0.95</v>
      </c>
      <c r="P218" s="385">
        <v>0.95</v>
      </c>
      <c r="Q218" s="384">
        <v>0</v>
      </c>
      <c r="R218" s="385">
        <v>0</v>
      </c>
      <c r="S218" s="385">
        <v>0.95</v>
      </c>
      <c r="T218" s="390">
        <v>0.95</v>
      </c>
      <c r="U218" s="397"/>
    </row>
    <row r="219" spans="1:21" ht="21.75" customHeight="1" thickBot="1">
      <c r="A219" s="377" t="s">
        <v>147</v>
      </c>
      <c r="B219" s="375" t="s">
        <v>14</v>
      </c>
      <c r="C219" s="413" t="s">
        <v>11</v>
      </c>
      <c r="D219" s="414"/>
      <c r="E219" s="414"/>
      <c r="F219" s="415"/>
      <c r="G219" s="421" t="s">
        <v>11</v>
      </c>
      <c r="H219" s="422"/>
      <c r="I219" s="422"/>
      <c r="J219" s="423"/>
      <c r="K219" s="421" t="s">
        <v>11</v>
      </c>
      <c r="L219" s="422"/>
      <c r="M219" s="422"/>
      <c r="N219" s="423"/>
      <c r="O219" s="385">
        <v>0.95</v>
      </c>
      <c r="P219" s="385">
        <v>0.95</v>
      </c>
      <c r="Q219" s="384">
        <v>0</v>
      </c>
      <c r="R219" s="385">
        <v>0</v>
      </c>
      <c r="S219" s="385">
        <v>0.95</v>
      </c>
      <c r="T219" s="390">
        <v>0.95</v>
      </c>
      <c r="U219" s="397"/>
    </row>
    <row r="220" spans="1:21" ht="15" thickBot="1">
      <c r="A220" s="377" t="s">
        <v>148</v>
      </c>
      <c r="B220" s="375" t="s">
        <v>14</v>
      </c>
      <c r="C220" s="413" t="s">
        <v>11</v>
      </c>
      <c r="D220" s="414"/>
      <c r="E220" s="414"/>
      <c r="F220" s="415"/>
      <c r="G220" s="421" t="s">
        <v>11</v>
      </c>
      <c r="H220" s="422"/>
      <c r="I220" s="422"/>
      <c r="J220" s="423"/>
      <c r="K220" s="421" t="s">
        <v>11</v>
      </c>
      <c r="L220" s="422"/>
      <c r="M220" s="422"/>
      <c r="N220" s="423"/>
      <c r="O220" s="385">
        <v>0.95</v>
      </c>
      <c r="P220" s="385">
        <v>0.95</v>
      </c>
      <c r="Q220" s="384">
        <v>0</v>
      </c>
      <c r="R220" s="385">
        <v>0</v>
      </c>
      <c r="S220" s="385">
        <v>0.95</v>
      </c>
      <c r="T220" s="390">
        <v>0.95</v>
      </c>
      <c r="U220" s="397"/>
    </row>
    <row r="221" spans="1:21" ht="43.5" customHeight="1" thickBot="1">
      <c r="A221" s="378" t="s">
        <v>149</v>
      </c>
      <c r="B221" s="375" t="s">
        <v>14</v>
      </c>
      <c r="C221" s="413" t="s">
        <v>11</v>
      </c>
      <c r="D221" s="414"/>
      <c r="E221" s="414"/>
      <c r="F221" s="415"/>
      <c r="G221" s="421" t="s">
        <v>11</v>
      </c>
      <c r="H221" s="422"/>
      <c r="I221" s="422"/>
      <c r="J221" s="423"/>
      <c r="K221" s="421" t="s">
        <v>11</v>
      </c>
      <c r="L221" s="422"/>
      <c r="M221" s="422"/>
      <c r="N221" s="423"/>
      <c r="O221" s="385">
        <v>0.95</v>
      </c>
      <c r="P221" s="385">
        <v>0.95</v>
      </c>
      <c r="Q221" s="384">
        <v>0</v>
      </c>
      <c r="R221" s="385">
        <v>0</v>
      </c>
      <c r="S221" s="385">
        <v>0.95</v>
      </c>
      <c r="T221" s="390">
        <v>0.95</v>
      </c>
      <c r="U221" s="397"/>
    </row>
    <row r="222" spans="1:21" ht="15" thickBot="1">
      <c r="A222" s="416" t="s">
        <v>150</v>
      </c>
      <c r="B222" s="417"/>
      <c r="C222" s="417"/>
      <c r="D222" s="417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  <c r="S222" s="417"/>
      <c r="T222" s="418"/>
      <c r="U222" s="397"/>
    </row>
    <row r="223" spans="1:21" ht="15" thickBot="1">
      <c r="A223" s="30" t="s">
        <v>8</v>
      </c>
      <c r="B223" s="427"/>
      <c r="C223" s="427"/>
      <c r="D223" s="427"/>
      <c r="E223" s="427"/>
      <c r="F223" s="427"/>
      <c r="G223" s="427"/>
      <c r="H223" s="427"/>
      <c r="I223" s="427"/>
      <c r="J223" s="427"/>
      <c r="K223" s="427"/>
      <c r="L223" s="427"/>
      <c r="M223" s="427"/>
      <c r="N223" s="427"/>
      <c r="O223" s="428"/>
      <c r="P223" s="428"/>
      <c r="Q223" s="428"/>
      <c r="R223" s="428"/>
      <c r="S223" s="427"/>
      <c r="T223" s="429"/>
      <c r="U223" s="397"/>
    </row>
    <row r="224" spans="1:21" ht="15" thickBot="1">
      <c r="A224" s="33" t="s">
        <v>203</v>
      </c>
      <c r="B224" s="101" t="s">
        <v>31</v>
      </c>
      <c r="C224" s="421" t="s">
        <v>11</v>
      </c>
      <c r="D224" s="422"/>
      <c r="E224" s="422"/>
      <c r="F224" s="423"/>
      <c r="G224" s="421" t="s">
        <v>11</v>
      </c>
      <c r="H224" s="422"/>
      <c r="I224" s="422"/>
      <c r="J224" s="423"/>
      <c r="K224" s="421" t="s">
        <v>11</v>
      </c>
      <c r="L224" s="422"/>
      <c r="M224" s="422"/>
      <c r="N224" s="423"/>
      <c r="O224" s="49">
        <v>120</v>
      </c>
      <c r="P224" s="329">
        <v>125</v>
      </c>
      <c r="Q224" s="329">
        <v>5</v>
      </c>
      <c r="R224" s="357">
        <v>0.04</v>
      </c>
      <c r="S224" s="343">
        <v>120</v>
      </c>
      <c r="T224" s="103">
        <v>120</v>
      </c>
      <c r="U224" s="397"/>
    </row>
    <row r="225" spans="1:21" ht="15" thickBot="1">
      <c r="A225" s="232" t="s">
        <v>12</v>
      </c>
      <c r="B225" s="430"/>
      <c r="C225" s="430"/>
      <c r="D225" s="430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  <c r="Q225" s="430"/>
      <c r="R225" s="430"/>
      <c r="S225" s="430"/>
      <c r="T225" s="431"/>
      <c r="U225" s="397"/>
    </row>
    <row r="226" spans="1:21" ht="15" thickBot="1">
      <c r="A226" s="377" t="s">
        <v>146</v>
      </c>
      <c r="B226" s="375" t="s">
        <v>14</v>
      </c>
      <c r="C226" s="413" t="s">
        <v>11</v>
      </c>
      <c r="D226" s="414"/>
      <c r="E226" s="414"/>
      <c r="F226" s="415"/>
      <c r="G226" s="421" t="s">
        <v>11</v>
      </c>
      <c r="H226" s="422"/>
      <c r="I226" s="422"/>
      <c r="J226" s="423"/>
      <c r="K226" s="421" t="s">
        <v>11</v>
      </c>
      <c r="L226" s="422"/>
      <c r="M226" s="422"/>
      <c r="N226" s="423"/>
      <c r="O226" s="385">
        <v>0.95</v>
      </c>
      <c r="P226" s="385">
        <v>0.95</v>
      </c>
      <c r="Q226" s="386">
        <v>0</v>
      </c>
      <c r="R226" s="385">
        <v>0</v>
      </c>
      <c r="S226" s="385">
        <v>0.95</v>
      </c>
      <c r="T226" s="390">
        <v>0.95</v>
      </c>
      <c r="U226" s="397"/>
    </row>
    <row r="227" spans="1:21" ht="15" thickBot="1">
      <c r="A227" s="379" t="s">
        <v>151</v>
      </c>
      <c r="B227" s="375" t="s">
        <v>14</v>
      </c>
      <c r="C227" s="413" t="s">
        <v>11</v>
      </c>
      <c r="D227" s="414"/>
      <c r="E227" s="414"/>
      <c r="F227" s="415"/>
      <c r="G227" s="421" t="s">
        <v>11</v>
      </c>
      <c r="H227" s="422"/>
      <c r="I227" s="422"/>
      <c r="J227" s="423"/>
      <c r="K227" s="421" t="s">
        <v>11</v>
      </c>
      <c r="L227" s="422"/>
      <c r="M227" s="422"/>
      <c r="N227" s="423"/>
      <c r="O227" s="385">
        <v>0.95</v>
      </c>
      <c r="P227" s="385">
        <v>0.95</v>
      </c>
      <c r="Q227" s="386">
        <v>0</v>
      </c>
      <c r="R227" s="385">
        <v>0</v>
      </c>
      <c r="S227" s="385">
        <v>0.95</v>
      </c>
      <c r="T227" s="390">
        <v>0.95</v>
      </c>
      <c r="U227" s="397"/>
    </row>
    <row r="228" spans="1:21" ht="15" thickBot="1">
      <c r="A228" s="377" t="s">
        <v>152</v>
      </c>
      <c r="B228" s="375" t="s">
        <v>14</v>
      </c>
      <c r="C228" s="413" t="s">
        <v>11</v>
      </c>
      <c r="D228" s="414"/>
      <c r="E228" s="414"/>
      <c r="F228" s="415"/>
      <c r="G228" s="421" t="s">
        <v>11</v>
      </c>
      <c r="H228" s="422"/>
      <c r="I228" s="422"/>
      <c r="J228" s="423"/>
      <c r="K228" s="421" t="s">
        <v>11</v>
      </c>
      <c r="L228" s="422"/>
      <c r="M228" s="422"/>
      <c r="N228" s="423"/>
      <c r="O228" s="385">
        <v>0.95</v>
      </c>
      <c r="P228" s="385">
        <v>0.95</v>
      </c>
      <c r="Q228" s="386">
        <v>0</v>
      </c>
      <c r="R228" s="385">
        <v>0</v>
      </c>
      <c r="S228" s="385">
        <v>0.95</v>
      </c>
      <c r="T228" s="390">
        <v>0.95</v>
      </c>
      <c r="U228" s="397"/>
    </row>
    <row r="229" spans="1:21" ht="15" thickBot="1">
      <c r="A229" s="416" t="s">
        <v>202</v>
      </c>
      <c r="B229" s="417"/>
      <c r="C229" s="417"/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8"/>
      <c r="U229" s="397"/>
    </row>
    <row r="230" spans="1:21" ht="15" thickBot="1">
      <c r="A230" s="30" t="s">
        <v>8</v>
      </c>
      <c r="B230" s="427"/>
      <c r="C230" s="427"/>
      <c r="D230" s="427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8"/>
      <c r="P230" s="428"/>
      <c r="Q230" s="428"/>
      <c r="R230" s="428"/>
      <c r="S230" s="427"/>
      <c r="T230" s="429"/>
      <c r="U230" s="397"/>
    </row>
    <row r="231" spans="1:21" ht="15" thickBot="1">
      <c r="A231" s="33" t="s">
        <v>203</v>
      </c>
      <c r="B231" s="101" t="s">
        <v>31</v>
      </c>
      <c r="C231" s="421" t="s">
        <v>11</v>
      </c>
      <c r="D231" s="422"/>
      <c r="E231" s="422"/>
      <c r="F231" s="423"/>
      <c r="G231" s="421" t="s">
        <v>11</v>
      </c>
      <c r="H231" s="422"/>
      <c r="I231" s="422"/>
      <c r="J231" s="423"/>
      <c r="K231" s="421" t="s">
        <v>11</v>
      </c>
      <c r="L231" s="422"/>
      <c r="M231" s="422"/>
      <c r="N231" s="423"/>
      <c r="O231" s="49">
        <v>20</v>
      </c>
      <c r="P231" s="329">
        <v>34</v>
      </c>
      <c r="Q231" s="387">
        <v>14</v>
      </c>
      <c r="R231" s="357">
        <v>0.7</v>
      </c>
      <c r="S231" s="343">
        <v>20</v>
      </c>
      <c r="T231" s="103">
        <v>20</v>
      </c>
      <c r="U231" s="397"/>
    </row>
    <row r="232" spans="1:21" ht="15" thickBot="1">
      <c r="A232" s="232" t="s">
        <v>12</v>
      </c>
      <c r="B232" s="430"/>
      <c r="C232" s="430"/>
      <c r="D232" s="430"/>
      <c r="E232" s="430"/>
      <c r="F232" s="430"/>
      <c r="G232" s="430"/>
      <c r="H232" s="430"/>
      <c r="I232" s="430"/>
      <c r="J232" s="430"/>
      <c r="K232" s="430"/>
      <c r="L232" s="430"/>
      <c r="M232" s="430"/>
      <c r="N232" s="430"/>
      <c r="O232" s="430"/>
      <c r="P232" s="430"/>
      <c r="Q232" s="430"/>
      <c r="R232" s="430"/>
      <c r="S232" s="430"/>
      <c r="T232" s="431"/>
      <c r="U232" s="397"/>
    </row>
    <row r="233" spans="1:21" ht="15" thickBot="1">
      <c r="A233" s="380" t="s">
        <v>153</v>
      </c>
      <c r="B233" s="375" t="s">
        <v>14</v>
      </c>
      <c r="C233" s="413" t="s">
        <v>11</v>
      </c>
      <c r="D233" s="414"/>
      <c r="E233" s="414"/>
      <c r="F233" s="415"/>
      <c r="G233" s="421" t="s">
        <v>11</v>
      </c>
      <c r="H233" s="422"/>
      <c r="I233" s="422"/>
      <c r="J233" s="423"/>
      <c r="K233" s="421" t="s">
        <v>11</v>
      </c>
      <c r="L233" s="422"/>
      <c r="M233" s="422"/>
      <c r="N233" s="423"/>
      <c r="O233" s="385">
        <v>0.95</v>
      </c>
      <c r="P233" s="385">
        <v>0.95</v>
      </c>
      <c r="Q233" s="384">
        <v>0</v>
      </c>
      <c r="R233" s="385">
        <v>0</v>
      </c>
      <c r="S233" s="385">
        <v>0.95</v>
      </c>
      <c r="T233" s="390">
        <v>0.95</v>
      </c>
      <c r="U233" s="397"/>
    </row>
    <row r="234" spans="1:21" ht="15" thickBot="1">
      <c r="A234" s="380" t="s">
        <v>146</v>
      </c>
      <c r="B234" s="375" t="s">
        <v>14</v>
      </c>
      <c r="C234" s="413" t="s">
        <v>11</v>
      </c>
      <c r="D234" s="414"/>
      <c r="E234" s="414"/>
      <c r="F234" s="415"/>
      <c r="G234" s="421" t="s">
        <v>11</v>
      </c>
      <c r="H234" s="422"/>
      <c r="I234" s="422"/>
      <c r="J234" s="423"/>
      <c r="K234" s="421" t="s">
        <v>11</v>
      </c>
      <c r="L234" s="422"/>
      <c r="M234" s="422"/>
      <c r="N234" s="423"/>
      <c r="O234" s="385">
        <v>0.95</v>
      </c>
      <c r="P234" s="385">
        <v>0.95</v>
      </c>
      <c r="Q234" s="384">
        <v>0</v>
      </c>
      <c r="R234" s="385">
        <v>0</v>
      </c>
      <c r="S234" s="385">
        <v>0.95</v>
      </c>
      <c r="T234" s="390">
        <v>0.95</v>
      </c>
      <c r="U234" s="397"/>
    </row>
    <row r="235" spans="1:21" ht="15" thickBot="1">
      <c r="A235" s="380" t="s">
        <v>147</v>
      </c>
      <c r="B235" s="375" t="s">
        <v>14</v>
      </c>
      <c r="C235" s="413" t="s">
        <v>11</v>
      </c>
      <c r="D235" s="414"/>
      <c r="E235" s="414"/>
      <c r="F235" s="415"/>
      <c r="G235" s="421" t="s">
        <v>11</v>
      </c>
      <c r="H235" s="422"/>
      <c r="I235" s="422"/>
      <c r="J235" s="423"/>
      <c r="K235" s="421" t="s">
        <v>11</v>
      </c>
      <c r="L235" s="422"/>
      <c r="M235" s="422"/>
      <c r="N235" s="423"/>
      <c r="O235" s="385">
        <v>0.95</v>
      </c>
      <c r="P235" s="385">
        <v>0.95</v>
      </c>
      <c r="Q235" s="384">
        <v>0</v>
      </c>
      <c r="R235" s="385">
        <v>0</v>
      </c>
      <c r="S235" s="385">
        <v>0.95</v>
      </c>
      <c r="T235" s="390">
        <v>0.95</v>
      </c>
      <c r="U235" s="397"/>
    </row>
    <row r="236" spans="1:21" ht="15" thickBot="1">
      <c r="A236" s="380" t="s">
        <v>148</v>
      </c>
      <c r="B236" s="375" t="s">
        <v>14</v>
      </c>
      <c r="C236" s="413" t="s">
        <v>11</v>
      </c>
      <c r="D236" s="414"/>
      <c r="E236" s="414"/>
      <c r="F236" s="415"/>
      <c r="G236" s="421" t="s">
        <v>11</v>
      </c>
      <c r="H236" s="422"/>
      <c r="I236" s="422"/>
      <c r="J236" s="423"/>
      <c r="K236" s="421" t="s">
        <v>11</v>
      </c>
      <c r="L236" s="422"/>
      <c r="M236" s="422"/>
      <c r="N236" s="423"/>
      <c r="O236" s="385">
        <v>0.95</v>
      </c>
      <c r="P236" s="385">
        <v>0.95</v>
      </c>
      <c r="Q236" s="384">
        <v>0</v>
      </c>
      <c r="R236" s="385">
        <v>0</v>
      </c>
      <c r="S236" s="385">
        <v>0.95</v>
      </c>
      <c r="T236" s="390">
        <v>0.95</v>
      </c>
      <c r="U236" s="397"/>
    </row>
    <row r="237" spans="1:21" ht="15" thickBot="1">
      <c r="A237" s="380" t="s">
        <v>154</v>
      </c>
      <c r="B237" s="375" t="s">
        <v>14</v>
      </c>
      <c r="C237" s="413" t="s">
        <v>11</v>
      </c>
      <c r="D237" s="414"/>
      <c r="E237" s="414"/>
      <c r="F237" s="415"/>
      <c r="G237" s="421" t="s">
        <v>11</v>
      </c>
      <c r="H237" s="422"/>
      <c r="I237" s="422"/>
      <c r="J237" s="423"/>
      <c r="K237" s="421" t="s">
        <v>11</v>
      </c>
      <c r="L237" s="422"/>
      <c r="M237" s="422"/>
      <c r="N237" s="423"/>
      <c r="O237" s="385">
        <v>0.95</v>
      </c>
      <c r="P237" s="385">
        <v>0.95</v>
      </c>
      <c r="Q237" s="384">
        <v>0</v>
      </c>
      <c r="R237" s="385">
        <v>0</v>
      </c>
      <c r="S237" s="385">
        <v>0.95</v>
      </c>
      <c r="T237" s="390">
        <v>0.95</v>
      </c>
      <c r="U237" s="397"/>
    </row>
    <row r="238" spans="1:21" ht="15" thickBot="1">
      <c r="A238" s="382" t="s">
        <v>155</v>
      </c>
      <c r="B238" s="383" t="s">
        <v>14</v>
      </c>
      <c r="C238" s="432" t="s">
        <v>11</v>
      </c>
      <c r="D238" s="433"/>
      <c r="E238" s="433"/>
      <c r="F238" s="434"/>
      <c r="G238" s="435" t="s">
        <v>11</v>
      </c>
      <c r="H238" s="436"/>
      <c r="I238" s="436"/>
      <c r="J238" s="437"/>
      <c r="K238" s="435" t="s">
        <v>11</v>
      </c>
      <c r="L238" s="436"/>
      <c r="M238" s="436"/>
      <c r="N238" s="437"/>
      <c r="O238" s="388">
        <v>0.95</v>
      </c>
      <c r="P238" s="388">
        <v>0.95</v>
      </c>
      <c r="Q238" s="389">
        <v>0</v>
      </c>
      <c r="R238" s="388">
        <v>0</v>
      </c>
      <c r="S238" s="388">
        <v>0.95</v>
      </c>
      <c r="T238" s="391">
        <v>0.95</v>
      </c>
      <c r="U238" s="397"/>
    </row>
    <row r="239" spans="1:21" ht="15" thickBot="1">
      <c r="A239" s="416" t="s">
        <v>156</v>
      </c>
      <c r="B239" s="417"/>
      <c r="C239" s="417"/>
      <c r="D239" s="417"/>
      <c r="E239" s="417"/>
      <c r="F239" s="417"/>
      <c r="G239" s="417"/>
      <c r="H239" s="417"/>
      <c r="I239" s="417"/>
      <c r="J239" s="417"/>
      <c r="K239" s="417"/>
      <c r="L239" s="417"/>
      <c r="M239" s="417"/>
      <c r="N239" s="417"/>
      <c r="O239" s="417"/>
      <c r="P239" s="417"/>
      <c r="Q239" s="417"/>
      <c r="R239" s="417"/>
      <c r="S239" s="417"/>
      <c r="T239" s="418"/>
      <c r="U239" s="397"/>
    </row>
    <row r="240" spans="1:21" ht="15" thickBot="1">
      <c r="A240" s="30" t="s">
        <v>8</v>
      </c>
      <c r="B240" s="427"/>
      <c r="C240" s="427"/>
      <c r="D240" s="427"/>
      <c r="E240" s="427"/>
      <c r="F240" s="427"/>
      <c r="G240" s="427"/>
      <c r="H240" s="427"/>
      <c r="I240" s="427"/>
      <c r="J240" s="427"/>
      <c r="K240" s="427"/>
      <c r="L240" s="427"/>
      <c r="M240" s="427"/>
      <c r="N240" s="427"/>
      <c r="O240" s="428"/>
      <c r="P240" s="428"/>
      <c r="Q240" s="428"/>
      <c r="R240" s="428"/>
      <c r="S240" s="427"/>
      <c r="T240" s="429"/>
      <c r="U240" s="397"/>
    </row>
    <row r="241" spans="1:21" ht="15" thickBot="1">
      <c r="A241" s="33" t="s">
        <v>203</v>
      </c>
      <c r="B241" s="101" t="s">
        <v>31</v>
      </c>
      <c r="C241" s="421" t="s">
        <v>11</v>
      </c>
      <c r="D241" s="422"/>
      <c r="E241" s="422"/>
      <c r="F241" s="423"/>
      <c r="G241" s="421" t="s">
        <v>11</v>
      </c>
      <c r="H241" s="422"/>
      <c r="I241" s="422"/>
      <c r="J241" s="423"/>
      <c r="K241" s="421" t="s">
        <v>11</v>
      </c>
      <c r="L241" s="422"/>
      <c r="M241" s="422"/>
      <c r="N241" s="423"/>
      <c r="O241" s="49">
        <v>500</v>
      </c>
      <c r="P241" s="329">
        <v>492</v>
      </c>
      <c r="Q241" s="387">
        <v>-8</v>
      </c>
      <c r="R241" s="357">
        <v>-0.016</v>
      </c>
      <c r="S241" s="343">
        <v>500</v>
      </c>
      <c r="T241" s="103">
        <v>500</v>
      </c>
      <c r="U241" s="397"/>
    </row>
    <row r="242" spans="1:21" ht="15" thickBot="1">
      <c r="A242" s="232" t="s">
        <v>12</v>
      </c>
      <c r="B242" s="430"/>
      <c r="C242" s="430"/>
      <c r="D242" s="430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  <c r="Q242" s="430"/>
      <c r="R242" s="430"/>
      <c r="S242" s="430"/>
      <c r="T242" s="431"/>
      <c r="U242" s="397"/>
    </row>
    <row r="243" spans="1:21" ht="15" thickBot="1">
      <c r="A243" s="381" t="s">
        <v>153</v>
      </c>
      <c r="B243" s="375" t="s">
        <v>14</v>
      </c>
      <c r="C243" s="413" t="s">
        <v>11</v>
      </c>
      <c r="D243" s="414"/>
      <c r="E243" s="414"/>
      <c r="F243" s="415"/>
      <c r="G243" s="421" t="s">
        <v>11</v>
      </c>
      <c r="H243" s="422"/>
      <c r="I243" s="422"/>
      <c r="J243" s="423"/>
      <c r="K243" s="421" t="s">
        <v>11</v>
      </c>
      <c r="L243" s="422"/>
      <c r="M243" s="422"/>
      <c r="N243" s="423"/>
      <c r="O243" s="385">
        <v>0.95</v>
      </c>
      <c r="P243" s="385">
        <v>0.95</v>
      </c>
      <c r="Q243" s="384">
        <v>0</v>
      </c>
      <c r="R243" s="385">
        <v>0</v>
      </c>
      <c r="S243" s="385">
        <v>0.95</v>
      </c>
      <c r="T243" s="390">
        <v>0.95</v>
      </c>
      <c r="U243" s="397"/>
    </row>
    <row r="244" spans="1:21" ht="15" thickBot="1">
      <c r="A244" s="381" t="s">
        <v>146</v>
      </c>
      <c r="B244" s="375" t="s">
        <v>14</v>
      </c>
      <c r="C244" s="413" t="s">
        <v>11</v>
      </c>
      <c r="D244" s="414"/>
      <c r="E244" s="414"/>
      <c r="F244" s="415"/>
      <c r="G244" s="421" t="s">
        <v>11</v>
      </c>
      <c r="H244" s="422"/>
      <c r="I244" s="422"/>
      <c r="J244" s="423"/>
      <c r="K244" s="421" t="s">
        <v>11</v>
      </c>
      <c r="L244" s="422"/>
      <c r="M244" s="422"/>
      <c r="N244" s="423"/>
      <c r="O244" s="385">
        <v>0.95</v>
      </c>
      <c r="P244" s="385">
        <v>0.95</v>
      </c>
      <c r="Q244" s="384">
        <v>0</v>
      </c>
      <c r="R244" s="385">
        <v>0</v>
      </c>
      <c r="S244" s="385">
        <v>0.95</v>
      </c>
      <c r="T244" s="390">
        <v>0.95</v>
      </c>
      <c r="U244" s="397"/>
    </row>
    <row r="245" spans="1:21" ht="15" thickBot="1">
      <c r="A245" s="381" t="s">
        <v>147</v>
      </c>
      <c r="B245" s="375" t="s">
        <v>14</v>
      </c>
      <c r="C245" s="413" t="s">
        <v>11</v>
      </c>
      <c r="D245" s="414"/>
      <c r="E245" s="414"/>
      <c r="F245" s="415"/>
      <c r="G245" s="421" t="s">
        <v>11</v>
      </c>
      <c r="H245" s="422"/>
      <c r="I245" s="422"/>
      <c r="J245" s="423"/>
      <c r="K245" s="421" t="s">
        <v>11</v>
      </c>
      <c r="L245" s="422"/>
      <c r="M245" s="422"/>
      <c r="N245" s="423"/>
      <c r="O245" s="385">
        <v>0.95</v>
      </c>
      <c r="P245" s="385">
        <v>0.95</v>
      </c>
      <c r="Q245" s="384">
        <v>0</v>
      </c>
      <c r="R245" s="385">
        <v>0</v>
      </c>
      <c r="S245" s="385">
        <v>0.95</v>
      </c>
      <c r="T245" s="390">
        <v>0.95</v>
      </c>
      <c r="U245" s="397"/>
    </row>
    <row r="246" spans="1:21" ht="15" thickBot="1">
      <c r="A246" s="381" t="s">
        <v>148</v>
      </c>
      <c r="B246" s="375" t="s">
        <v>14</v>
      </c>
      <c r="C246" s="413" t="s">
        <v>11</v>
      </c>
      <c r="D246" s="414"/>
      <c r="E246" s="414"/>
      <c r="F246" s="415"/>
      <c r="G246" s="421" t="s">
        <v>11</v>
      </c>
      <c r="H246" s="422"/>
      <c r="I246" s="422"/>
      <c r="J246" s="423"/>
      <c r="K246" s="421" t="s">
        <v>11</v>
      </c>
      <c r="L246" s="422"/>
      <c r="M246" s="422"/>
      <c r="N246" s="423"/>
      <c r="O246" s="385">
        <v>0.95</v>
      </c>
      <c r="P246" s="385">
        <v>0.95</v>
      </c>
      <c r="Q246" s="384">
        <v>0</v>
      </c>
      <c r="R246" s="385">
        <v>0</v>
      </c>
      <c r="S246" s="385">
        <v>0.95</v>
      </c>
      <c r="T246" s="390">
        <v>0.95</v>
      </c>
      <c r="U246" s="397"/>
    </row>
    <row r="247" spans="1:21" ht="15" thickBot="1">
      <c r="A247" s="381" t="s">
        <v>154</v>
      </c>
      <c r="B247" s="375" t="s">
        <v>14</v>
      </c>
      <c r="C247" s="413" t="s">
        <v>11</v>
      </c>
      <c r="D247" s="414"/>
      <c r="E247" s="414"/>
      <c r="F247" s="415"/>
      <c r="G247" s="421" t="s">
        <v>11</v>
      </c>
      <c r="H247" s="422"/>
      <c r="I247" s="422"/>
      <c r="J247" s="423"/>
      <c r="K247" s="421" t="s">
        <v>11</v>
      </c>
      <c r="L247" s="422"/>
      <c r="M247" s="422"/>
      <c r="N247" s="423"/>
      <c r="O247" s="385">
        <v>0.95</v>
      </c>
      <c r="P247" s="385">
        <v>0.95</v>
      </c>
      <c r="Q247" s="384">
        <v>0</v>
      </c>
      <c r="R247" s="385">
        <v>0</v>
      </c>
      <c r="S247" s="385">
        <v>0.95</v>
      </c>
      <c r="T247" s="390">
        <v>0.95</v>
      </c>
      <c r="U247" s="397"/>
    </row>
    <row r="248" spans="1:21" ht="15" thickBot="1">
      <c r="A248" s="380" t="s">
        <v>155</v>
      </c>
      <c r="B248" s="375" t="s">
        <v>14</v>
      </c>
      <c r="C248" s="413" t="s">
        <v>11</v>
      </c>
      <c r="D248" s="414"/>
      <c r="E248" s="414"/>
      <c r="F248" s="415"/>
      <c r="G248" s="421" t="s">
        <v>11</v>
      </c>
      <c r="H248" s="422"/>
      <c r="I248" s="422"/>
      <c r="J248" s="423"/>
      <c r="K248" s="421" t="s">
        <v>11</v>
      </c>
      <c r="L248" s="422"/>
      <c r="M248" s="422"/>
      <c r="N248" s="423"/>
      <c r="O248" s="385">
        <v>0.95</v>
      </c>
      <c r="P248" s="385">
        <v>0.95</v>
      </c>
      <c r="Q248" s="384">
        <v>0</v>
      </c>
      <c r="R248" s="385">
        <v>0</v>
      </c>
      <c r="S248" s="385">
        <v>0.95</v>
      </c>
      <c r="T248" s="390">
        <v>0.95</v>
      </c>
      <c r="U248" s="397"/>
    </row>
    <row r="249" spans="1:21" ht="15" thickBot="1">
      <c r="A249" s="416" t="s">
        <v>157</v>
      </c>
      <c r="B249" s="417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418"/>
      <c r="U249" s="397"/>
    </row>
    <row r="250" spans="1:21" ht="15" thickBot="1">
      <c r="A250" s="30" t="s">
        <v>8</v>
      </c>
      <c r="B250" s="427"/>
      <c r="C250" s="427"/>
      <c r="D250" s="427"/>
      <c r="E250" s="427"/>
      <c r="F250" s="427"/>
      <c r="G250" s="427"/>
      <c r="H250" s="427"/>
      <c r="I250" s="427"/>
      <c r="J250" s="427"/>
      <c r="K250" s="427"/>
      <c r="L250" s="427"/>
      <c r="M250" s="427"/>
      <c r="N250" s="427"/>
      <c r="O250" s="428"/>
      <c r="P250" s="428"/>
      <c r="Q250" s="428"/>
      <c r="R250" s="428"/>
      <c r="S250" s="427"/>
      <c r="T250" s="429"/>
      <c r="U250" s="397"/>
    </row>
    <row r="251" spans="1:21" ht="15" thickBot="1">
      <c r="A251" s="33" t="s">
        <v>204</v>
      </c>
      <c r="B251" s="101" t="s">
        <v>31</v>
      </c>
      <c r="C251" s="421" t="s">
        <v>11</v>
      </c>
      <c r="D251" s="422"/>
      <c r="E251" s="422"/>
      <c r="F251" s="423"/>
      <c r="G251" s="421" t="s">
        <v>11</v>
      </c>
      <c r="H251" s="422"/>
      <c r="I251" s="422"/>
      <c r="J251" s="423"/>
      <c r="K251" s="421" t="s">
        <v>11</v>
      </c>
      <c r="L251" s="422"/>
      <c r="M251" s="422"/>
      <c r="N251" s="423"/>
      <c r="O251" s="49">
        <v>260</v>
      </c>
      <c r="P251" s="329">
        <v>275</v>
      </c>
      <c r="Q251" s="329">
        <v>15</v>
      </c>
      <c r="R251" s="357">
        <v>0.067</v>
      </c>
      <c r="S251" s="343">
        <v>260</v>
      </c>
      <c r="T251" s="103">
        <v>260</v>
      </c>
      <c r="U251" s="397"/>
    </row>
    <row r="252" spans="1:21" ht="15" thickBot="1">
      <c r="A252" s="232" t="s">
        <v>12</v>
      </c>
      <c r="B252" s="430"/>
      <c r="C252" s="430"/>
      <c r="D252" s="430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  <c r="Q252" s="430"/>
      <c r="R252" s="430"/>
      <c r="S252" s="430"/>
      <c r="T252" s="431"/>
      <c r="U252" s="397"/>
    </row>
    <row r="253" spans="1:21" ht="15" thickBot="1">
      <c r="A253" s="381" t="s">
        <v>153</v>
      </c>
      <c r="B253" s="375" t="s">
        <v>14</v>
      </c>
      <c r="C253" s="413" t="s">
        <v>11</v>
      </c>
      <c r="D253" s="414"/>
      <c r="E253" s="414"/>
      <c r="F253" s="415"/>
      <c r="G253" s="421" t="s">
        <v>11</v>
      </c>
      <c r="H253" s="422"/>
      <c r="I253" s="422"/>
      <c r="J253" s="423"/>
      <c r="K253" s="421" t="s">
        <v>11</v>
      </c>
      <c r="L253" s="422"/>
      <c r="M253" s="422"/>
      <c r="N253" s="423"/>
      <c r="O253" s="385">
        <v>0.95</v>
      </c>
      <c r="P253" s="385">
        <v>0.95</v>
      </c>
      <c r="Q253" s="384">
        <v>0</v>
      </c>
      <c r="R253" s="385">
        <v>0</v>
      </c>
      <c r="S253" s="385">
        <v>0.95</v>
      </c>
      <c r="T253" s="390">
        <v>0.95</v>
      </c>
      <c r="U253" s="397"/>
    </row>
    <row r="254" spans="1:21" ht="15" thickBot="1">
      <c r="A254" s="381" t="s">
        <v>146</v>
      </c>
      <c r="B254" s="375" t="s">
        <v>14</v>
      </c>
      <c r="C254" s="413" t="s">
        <v>11</v>
      </c>
      <c r="D254" s="414"/>
      <c r="E254" s="414"/>
      <c r="F254" s="415"/>
      <c r="G254" s="421" t="s">
        <v>11</v>
      </c>
      <c r="H254" s="422"/>
      <c r="I254" s="422"/>
      <c r="J254" s="423"/>
      <c r="K254" s="421" t="s">
        <v>11</v>
      </c>
      <c r="L254" s="422"/>
      <c r="M254" s="422"/>
      <c r="N254" s="423"/>
      <c r="O254" s="385">
        <v>0.95</v>
      </c>
      <c r="P254" s="385">
        <v>0.95</v>
      </c>
      <c r="Q254" s="384">
        <v>0</v>
      </c>
      <c r="R254" s="385">
        <v>0</v>
      </c>
      <c r="S254" s="385">
        <v>0.95</v>
      </c>
      <c r="T254" s="390">
        <v>0.95</v>
      </c>
      <c r="U254" s="397"/>
    </row>
    <row r="255" spans="1:21" ht="15" thickBot="1">
      <c r="A255" s="381" t="s">
        <v>147</v>
      </c>
      <c r="B255" s="375" t="s">
        <v>14</v>
      </c>
      <c r="C255" s="413" t="s">
        <v>11</v>
      </c>
      <c r="D255" s="414"/>
      <c r="E255" s="414"/>
      <c r="F255" s="415"/>
      <c r="G255" s="421" t="s">
        <v>11</v>
      </c>
      <c r="H255" s="422"/>
      <c r="I255" s="422"/>
      <c r="J255" s="423"/>
      <c r="K255" s="421" t="s">
        <v>11</v>
      </c>
      <c r="L255" s="422"/>
      <c r="M255" s="422"/>
      <c r="N255" s="423"/>
      <c r="O255" s="385">
        <v>0.95</v>
      </c>
      <c r="P255" s="385">
        <v>0.95</v>
      </c>
      <c r="Q255" s="384">
        <v>0</v>
      </c>
      <c r="R255" s="385">
        <v>0</v>
      </c>
      <c r="S255" s="385">
        <v>0.95</v>
      </c>
      <c r="T255" s="390">
        <v>0.95</v>
      </c>
      <c r="U255" s="397"/>
    </row>
    <row r="256" spans="1:21" ht="15" thickBot="1">
      <c r="A256" s="381" t="s">
        <v>148</v>
      </c>
      <c r="B256" s="375" t="s">
        <v>14</v>
      </c>
      <c r="C256" s="413" t="s">
        <v>11</v>
      </c>
      <c r="D256" s="414"/>
      <c r="E256" s="414"/>
      <c r="F256" s="415"/>
      <c r="G256" s="421" t="s">
        <v>11</v>
      </c>
      <c r="H256" s="422"/>
      <c r="I256" s="422"/>
      <c r="J256" s="423"/>
      <c r="K256" s="421" t="s">
        <v>11</v>
      </c>
      <c r="L256" s="422"/>
      <c r="M256" s="422"/>
      <c r="N256" s="423"/>
      <c r="O256" s="385">
        <v>0.95</v>
      </c>
      <c r="P256" s="385">
        <v>0.95</v>
      </c>
      <c r="Q256" s="384">
        <v>0</v>
      </c>
      <c r="R256" s="385">
        <v>0</v>
      </c>
      <c r="S256" s="385">
        <v>0.95</v>
      </c>
      <c r="T256" s="390">
        <v>0.95</v>
      </c>
      <c r="U256" s="397"/>
    </row>
    <row r="257" spans="1:21" ht="15" thickBot="1">
      <c r="A257" s="381" t="s">
        <v>154</v>
      </c>
      <c r="B257" s="375" t="s">
        <v>14</v>
      </c>
      <c r="C257" s="413" t="s">
        <v>11</v>
      </c>
      <c r="D257" s="414"/>
      <c r="E257" s="414"/>
      <c r="F257" s="415"/>
      <c r="G257" s="421" t="s">
        <v>11</v>
      </c>
      <c r="H257" s="422"/>
      <c r="I257" s="422"/>
      <c r="J257" s="423"/>
      <c r="K257" s="421" t="s">
        <v>11</v>
      </c>
      <c r="L257" s="422"/>
      <c r="M257" s="422"/>
      <c r="N257" s="423"/>
      <c r="O257" s="385">
        <v>0.95</v>
      </c>
      <c r="P257" s="385">
        <v>0.95</v>
      </c>
      <c r="Q257" s="384">
        <v>0</v>
      </c>
      <c r="R257" s="385">
        <v>0</v>
      </c>
      <c r="S257" s="385">
        <v>0.95</v>
      </c>
      <c r="T257" s="390">
        <v>0.95</v>
      </c>
      <c r="U257" s="397"/>
    </row>
    <row r="258" spans="1:21" ht="15" thickBot="1">
      <c r="A258" s="381" t="s">
        <v>155</v>
      </c>
      <c r="B258" s="375" t="s">
        <v>14</v>
      </c>
      <c r="C258" s="413" t="s">
        <v>11</v>
      </c>
      <c r="D258" s="414"/>
      <c r="E258" s="414"/>
      <c r="F258" s="415"/>
      <c r="G258" s="421" t="s">
        <v>11</v>
      </c>
      <c r="H258" s="422"/>
      <c r="I258" s="422"/>
      <c r="J258" s="423"/>
      <c r="K258" s="421" t="s">
        <v>11</v>
      </c>
      <c r="L258" s="422"/>
      <c r="M258" s="422"/>
      <c r="N258" s="423"/>
      <c r="O258" s="385">
        <v>0.95</v>
      </c>
      <c r="P258" s="385">
        <v>0.95</v>
      </c>
      <c r="Q258" s="384">
        <v>0</v>
      </c>
      <c r="R258" s="385">
        <v>0</v>
      </c>
      <c r="S258" s="385">
        <v>0.95</v>
      </c>
      <c r="T258" s="390">
        <v>0.95</v>
      </c>
      <c r="U258" s="397"/>
    </row>
    <row r="259" spans="1:21" ht="15" thickBot="1">
      <c r="A259" s="416" t="s">
        <v>158</v>
      </c>
      <c r="B259" s="417"/>
      <c r="C259" s="417"/>
      <c r="D259" s="417"/>
      <c r="E259" s="417"/>
      <c r="F259" s="417"/>
      <c r="G259" s="417"/>
      <c r="H259" s="417"/>
      <c r="I259" s="417"/>
      <c r="J259" s="417"/>
      <c r="K259" s="417"/>
      <c r="L259" s="417"/>
      <c r="M259" s="417"/>
      <c r="N259" s="417"/>
      <c r="O259" s="417"/>
      <c r="P259" s="417"/>
      <c r="Q259" s="417"/>
      <c r="R259" s="417"/>
      <c r="S259" s="417"/>
      <c r="T259" s="418"/>
      <c r="U259" s="397"/>
    </row>
    <row r="260" spans="1:21" ht="15" thickBot="1">
      <c r="A260" s="30" t="s">
        <v>8</v>
      </c>
      <c r="B260" s="427"/>
      <c r="C260" s="427"/>
      <c r="D260" s="427"/>
      <c r="E260" s="427"/>
      <c r="F260" s="427"/>
      <c r="G260" s="427"/>
      <c r="H260" s="427"/>
      <c r="I260" s="427"/>
      <c r="J260" s="427"/>
      <c r="K260" s="427"/>
      <c r="L260" s="427"/>
      <c r="M260" s="427"/>
      <c r="N260" s="427"/>
      <c r="O260" s="428"/>
      <c r="P260" s="428"/>
      <c r="Q260" s="428"/>
      <c r="R260" s="428"/>
      <c r="S260" s="427"/>
      <c r="T260" s="429"/>
      <c r="U260" s="397"/>
    </row>
    <row r="261" spans="1:21" ht="15" thickBot="1">
      <c r="A261" s="33" t="s">
        <v>203</v>
      </c>
      <c r="B261" s="101" t="s">
        <v>31</v>
      </c>
      <c r="C261" s="421" t="s">
        <v>11</v>
      </c>
      <c r="D261" s="422"/>
      <c r="E261" s="422"/>
      <c r="F261" s="423"/>
      <c r="G261" s="421" t="s">
        <v>11</v>
      </c>
      <c r="H261" s="422"/>
      <c r="I261" s="422"/>
      <c r="J261" s="423"/>
      <c r="K261" s="421" t="s">
        <v>11</v>
      </c>
      <c r="L261" s="422"/>
      <c r="M261" s="422"/>
      <c r="N261" s="423"/>
      <c r="O261" s="49">
        <v>150</v>
      </c>
      <c r="P261" s="329">
        <v>168</v>
      </c>
      <c r="Q261" s="329">
        <v>18</v>
      </c>
      <c r="R261" s="357">
        <v>0.13</v>
      </c>
      <c r="S261" s="343">
        <v>150</v>
      </c>
      <c r="T261" s="103">
        <v>150</v>
      </c>
      <c r="U261" s="397"/>
    </row>
    <row r="262" spans="1:21" ht="15" thickBot="1">
      <c r="A262" s="232" t="s">
        <v>12</v>
      </c>
      <c r="B262" s="430"/>
      <c r="C262" s="430"/>
      <c r="D262" s="430"/>
      <c r="E262" s="430"/>
      <c r="F262" s="430"/>
      <c r="G262" s="430"/>
      <c r="H262" s="430"/>
      <c r="I262" s="430"/>
      <c r="J262" s="430"/>
      <c r="K262" s="430"/>
      <c r="L262" s="430"/>
      <c r="M262" s="430"/>
      <c r="N262" s="430"/>
      <c r="O262" s="430"/>
      <c r="P262" s="430"/>
      <c r="Q262" s="430"/>
      <c r="R262" s="430"/>
      <c r="S262" s="430"/>
      <c r="T262" s="431"/>
      <c r="U262" s="397"/>
    </row>
    <row r="263" spans="1:21" ht="15" thickBot="1">
      <c r="A263" s="381" t="s">
        <v>153</v>
      </c>
      <c r="B263" s="375" t="s">
        <v>14</v>
      </c>
      <c r="C263" s="413" t="s">
        <v>11</v>
      </c>
      <c r="D263" s="414"/>
      <c r="E263" s="414"/>
      <c r="F263" s="415"/>
      <c r="G263" s="421" t="s">
        <v>11</v>
      </c>
      <c r="H263" s="422"/>
      <c r="I263" s="422"/>
      <c r="J263" s="423"/>
      <c r="K263" s="421" t="s">
        <v>11</v>
      </c>
      <c r="L263" s="422"/>
      <c r="M263" s="422"/>
      <c r="N263" s="423"/>
      <c r="O263" s="385">
        <v>0.95</v>
      </c>
      <c r="P263" s="385">
        <v>0.95</v>
      </c>
      <c r="Q263" s="384">
        <v>0</v>
      </c>
      <c r="R263" s="385">
        <v>0</v>
      </c>
      <c r="S263" s="385">
        <v>0.95</v>
      </c>
      <c r="T263" s="390">
        <v>0.95</v>
      </c>
      <c r="U263" s="397"/>
    </row>
    <row r="264" spans="1:21" ht="15" thickBot="1">
      <c r="A264" s="381" t="s">
        <v>146</v>
      </c>
      <c r="B264" s="375" t="s">
        <v>14</v>
      </c>
      <c r="C264" s="413" t="s">
        <v>11</v>
      </c>
      <c r="D264" s="414"/>
      <c r="E264" s="414"/>
      <c r="F264" s="415"/>
      <c r="G264" s="421" t="s">
        <v>11</v>
      </c>
      <c r="H264" s="422"/>
      <c r="I264" s="422"/>
      <c r="J264" s="423"/>
      <c r="K264" s="421" t="s">
        <v>11</v>
      </c>
      <c r="L264" s="422"/>
      <c r="M264" s="422"/>
      <c r="N264" s="423"/>
      <c r="O264" s="385">
        <v>0.95</v>
      </c>
      <c r="P264" s="385">
        <v>0.95</v>
      </c>
      <c r="Q264" s="384">
        <v>0</v>
      </c>
      <c r="R264" s="385">
        <v>0</v>
      </c>
      <c r="S264" s="385">
        <v>0.95</v>
      </c>
      <c r="T264" s="390">
        <v>0.95</v>
      </c>
      <c r="U264" s="397"/>
    </row>
    <row r="265" spans="1:21" ht="15" thickBot="1">
      <c r="A265" s="381" t="s">
        <v>147</v>
      </c>
      <c r="B265" s="375" t="s">
        <v>14</v>
      </c>
      <c r="C265" s="413" t="s">
        <v>11</v>
      </c>
      <c r="D265" s="414"/>
      <c r="E265" s="414"/>
      <c r="F265" s="415"/>
      <c r="G265" s="421" t="s">
        <v>11</v>
      </c>
      <c r="H265" s="422"/>
      <c r="I265" s="422"/>
      <c r="J265" s="423"/>
      <c r="K265" s="421" t="s">
        <v>11</v>
      </c>
      <c r="L265" s="422"/>
      <c r="M265" s="422"/>
      <c r="N265" s="423"/>
      <c r="O265" s="385">
        <v>0.95</v>
      </c>
      <c r="P265" s="385">
        <v>0.95</v>
      </c>
      <c r="Q265" s="384">
        <v>0</v>
      </c>
      <c r="R265" s="385">
        <v>0</v>
      </c>
      <c r="S265" s="385">
        <v>0.95</v>
      </c>
      <c r="T265" s="390">
        <v>0.95</v>
      </c>
      <c r="U265" s="397"/>
    </row>
    <row r="266" spans="1:21" ht="15" thickBot="1">
      <c r="A266" s="381" t="s">
        <v>148</v>
      </c>
      <c r="B266" s="375" t="s">
        <v>14</v>
      </c>
      <c r="C266" s="413" t="s">
        <v>11</v>
      </c>
      <c r="D266" s="414"/>
      <c r="E266" s="414"/>
      <c r="F266" s="415"/>
      <c r="G266" s="421" t="s">
        <v>11</v>
      </c>
      <c r="H266" s="422"/>
      <c r="I266" s="422"/>
      <c r="J266" s="423"/>
      <c r="K266" s="421" t="s">
        <v>11</v>
      </c>
      <c r="L266" s="422"/>
      <c r="M266" s="422"/>
      <c r="N266" s="423"/>
      <c r="O266" s="385">
        <v>0.95</v>
      </c>
      <c r="P266" s="385">
        <v>0.95</v>
      </c>
      <c r="Q266" s="384">
        <v>0</v>
      </c>
      <c r="R266" s="385">
        <v>0</v>
      </c>
      <c r="S266" s="385">
        <v>0.95</v>
      </c>
      <c r="T266" s="390">
        <v>0.95</v>
      </c>
      <c r="U266" s="397"/>
    </row>
    <row r="267" spans="1:21" ht="15" thickBot="1">
      <c r="A267" s="381" t="s">
        <v>154</v>
      </c>
      <c r="B267" s="375" t="s">
        <v>14</v>
      </c>
      <c r="C267" s="413" t="s">
        <v>11</v>
      </c>
      <c r="D267" s="414"/>
      <c r="E267" s="414"/>
      <c r="F267" s="415"/>
      <c r="G267" s="421" t="s">
        <v>11</v>
      </c>
      <c r="H267" s="422"/>
      <c r="I267" s="422"/>
      <c r="J267" s="423"/>
      <c r="K267" s="421" t="s">
        <v>11</v>
      </c>
      <c r="L267" s="422"/>
      <c r="M267" s="422"/>
      <c r="N267" s="423"/>
      <c r="O267" s="385">
        <v>0.95</v>
      </c>
      <c r="P267" s="385">
        <v>0.95</v>
      </c>
      <c r="Q267" s="384">
        <v>0</v>
      </c>
      <c r="R267" s="385">
        <v>0</v>
      </c>
      <c r="S267" s="385">
        <v>0.95</v>
      </c>
      <c r="T267" s="390">
        <v>0.95</v>
      </c>
      <c r="U267" s="397"/>
    </row>
    <row r="268" spans="1:21" ht="15" thickBot="1">
      <c r="A268" s="381" t="s">
        <v>155</v>
      </c>
      <c r="B268" s="375" t="s">
        <v>14</v>
      </c>
      <c r="C268" s="413" t="s">
        <v>11</v>
      </c>
      <c r="D268" s="414"/>
      <c r="E268" s="414"/>
      <c r="F268" s="415"/>
      <c r="G268" s="421" t="s">
        <v>11</v>
      </c>
      <c r="H268" s="422"/>
      <c r="I268" s="422"/>
      <c r="J268" s="423"/>
      <c r="K268" s="421" t="s">
        <v>11</v>
      </c>
      <c r="L268" s="422"/>
      <c r="M268" s="422"/>
      <c r="N268" s="423"/>
      <c r="O268" s="385">
        <v>0.95</v>
      </c>
      <c r="P268" s="385">
        <v>0.95</v>
      </c>
      <c r="Q268" s="384">
        <v>0</v>
      </c>
      <c r="R268" s="385">
        <v>0</v>
      </c>
      <c r="S268" s="385">
        <v>0.95</v>
      </c>
      <c r="T268" s="390">
        <v>0.95</v>
      </c>
      <c r="U268" s="397"/>
    </row>
    <row r="269" spans="1:21" ht="15" thickBot="1">
      <c r="A269" s="424" t="s">
        <v>118</v>
      </c>
      <c r="B269" s="425"/>
      <c r="C269" s="425"/>
      <c r="D269" s="425"/>
      <c r="E269" s="425"/>
      <c r="F269" s="425"/>
      <c r="G269" s="425"/>
      <c r="H269" s="425"/>
      <c r="I269" s="425"/>
      <c r="J269" s="425"/>
      <c r="K269" s="425"/>
      <c r="L269" s="425"/>
      <c r="M269" s="425"/>
      <c r="N269" s="425"/>
      <c r="O269" s="425"/>
      <c r="P269" s="425"/>
      <c r="Q269" s="425"/>
      <c r="R269" s="425"/>
      <c r="S269" s="425"/>
      <c r="T269" s="426"/>
      <c r="U269" s="397"/>
    </row>
    <row r="270" spans="1:21" ht="15" thickBot="1">
      <c r="A270" s="416" t="s">
        <v>207</v>
      </c>
      <c r="B270" s="417"/>
      <c r="C270" s="417"/>
      <c r="D270" s="417"/>
      <c r="E270" s="417"/>
      <c r="F270" s="417"/>
      <c r="G270" s="417"/>
      <c r="H270" s="417"/>
      <c r="I270" s="417"/>
      <c r="J270" s="417"/>
      <c r="K270" s="417"/>
      <c r="L270" s="417"/>
      <c r="M270" s="417"/>
      <c r="N270" s="417"/>
      <c r="O270" s="417"/>
      <c r="P270" s="417"/>
      <c r="Q270" s="417"/>
      <c r="R270" s="417"/>
      <c r="S270" s="417"/>
      <c r="T270" s="418"/>
      <c r="U270" s="397"/>
    </row>
    <row r="271" spans="1:21" ht="15" thickBot="1">
      <c r="A271" s="162" t="s">
        <v>8</v>
      </c>
      <c r="B271" s="419"/>
      <c r="C271" s="419"/>
      <c r="D271" s="419"/>
      <c r="E271" s="419"/>
      <c r="F271" s="419"/>
      <c r="G271" s="419"/>
      <c r="H271" s="419"/>
      <c r="I271" s="419"/>
      <c r="J271" s="419"/>
      <c r="K271" s="419"/>
      <c r="L271" s="419"/>
      <c r="M271" s="419"/>
      <c r="N271" s="419"/>
      <c r="O271" s="419"/>
      <c r="P271" s="419"/>
      <c r="Q271" s="419"/>
      <c r="R271" s="419"/>
      <c r="S271" s="419"/>
      <c r="T271" s="420"/>
      <c r="U271" s="397"/>
    </row>
    <row r="272" spans="1:21" ht="15" thickBot="1">
      <c r="A272" s="163" t="s">
        <v>51</v>
      </c>
      <c r="B272" s="164" t="s">
        <v>31</v>
      </c>
      <c r="C272" s="413" t="s">
        <v>11</v>
      </c>
      <c r="D272" s="414"/>
      <c r="E272" s="414"/>
      <c r="F272" s="415"/>
      <c r="G272" s="413" t="s">
        <v>11</v>
      </c>
      <c r="H272" s="414"/>
      <c r="I272" s="414"/>
      <c r="J272" s="415"/>
      <c r="K272" s="413" t="s">
        <v>11</v>
      </c>
      <c r="L272" s="414"/>
      <c r="M272" s="414"/>
      <c r="N272" s="415"/>
      <c r="O272" s="393">
        <v>37</v>
      </c>
      <c r="P272" s="393">
        <v>41</v>
      </c>
      <c r="Q272" s="393">
        <v>4</v>
      </c>
      <c r="R272" s="327">
        <v>0.11</v>
      </c>
      <c r="S272" s="231">
        <v>37</v>
      </c>
      <c r="T272" s="171">
        <v>37</v>
      </c>
      <c r="U272" s="397"/>
    </row>
    <row r="273" spans="1:21" ht="15" thickBot="1">
      <c r="A273" s="172" t="s">
        <v>12</v>
      </c>
      <c r="B273" s="410"/>
      <c r="C273" s="411"/>
      <c r="D273" s="41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  <c r="T273" s="412"/>
      <c r="U273" s="397"/>
    </row>
    <row r="274" spans="1:21" ht="24.75" thickBot="1">
      <c r="A274" s="173" t="s">
        <v>160</v>
      </c>
      <c r="B274" s="174" t="s">
        <v>14</v>
      </c>
      <c r="C274" s="413" t="s">
        <v>11</v>
      </c>
      <c r="D274" s="414"/>
      <c r="E274" s="414"/>
      <c r="F274" s="415"/>
      <c r="G274" s="413" t="s">
        <v>11</v>
      </c>
      <c r="H274" s="414"/>
      <c r="I274" s="414"/>
      <c r="J274" s="415"/>
      <c r="K274" s="413" t="s">
        <v>11</v>
      </c>
      <c r="L274" s="414"/>
      <c r="M274" s="414"/>
      <c r="N274" s="415"/>
      <c r="O274" s="363">
        <v>0.09</v>
      </c>
      <c r="P274" s="210">
        <v>0.09</v>
      </c>
      <c r="Q274" s="363">
        <v>0</v>
      </c>
      <c r="R274" s="210">
        <v>0</v>
      </c>
      <c r="S274" s="175">
        <v>0.09</v>
      </c>
      <c r="T274" s="176">
        <v>0.09</v>
      </c>
      <c r="U274" s="397"/>
    </row>
    <row r="275" spans="1:21" ht="24.75" thickBot="1">
      <c r="A275" s="173" t="s">
        <v>161</v>
      </c>
      <c r="B275" s="174" t="s">
        <v>14</v>
      </c>
      <c r="C275" s="413" t="s">
        <v>11</v>
      </c>
      <c r="D275" s="414"/>
      <c r="E275" s="414"/>
      <c r="F275" s="415"/>
      <c r="G275" s="413" t="s">
        <v>11</v>
      </c>
      <c r="H275" s="414"/>
      <c r="I275" s="414"/>
      <c r="J275" s="415"/>
      <c r="K275" s="413" t="s">
        <v>11</v>
      </c>
      <c r="L275" s="414"/>
      <c r="M275" s="414"/>
      <c r="N275" s="415"/>
      <c r="O275" s="364">
        <v>0.11</v>
      </c>
      <c r="P275" s="183">
        <v>0.11</v>
      </c>
      <c r="Q275" s="365">
        <v>0</v>
      </c>
      <c r="R275" s="183">
        <v>0</v>
      </c>
      <c r="S275" s="181">
        <v>0.11</v>
      </c>
      <c r="T275" s="182">
        <v>0.11</v>
      </c>
      <c r="U275" s="397"/>
    </row>
    <row r="276" spans="1:21" ht="24.75" thickBot="1">
      <c r="A276" s="173" t="s">
        <v>162</v>
      </c>
      <c r="B276" s="174" t="s">
        <v>14</v>
      </c>
      <c r="C276" s="413" t="s">
        <v>11</v>
      </c>
      <c r="D276" s="414"/>
      <c r="E276" s="414"/>
      <c r="F276" s="415"/>
      <c r="G276" s="413" t="s">
        <v>11</v>
      </c>
      <c r="H276" s="414"/>
      <c r="I276" s="414"/>
      <c r="J276" s="415"/>
      <c r="K276" s="413" t="s">
        <v>11</v>
      </c>
      <c r="L276" s="414"/>
      <c r="M276" s="414"/>
      <c r="N276" s="415"/>
      <c r="O276" s="364">
        <v>0.8</v>
      </c>
      <c r="P276" s="183">
        <v>0.8</v>
      </c>
      <c r="Q276" s="364">
        <v>0</v>
      </c>
      <c r="R276" s="183">
        <v>0</v>
      </c>
      <c r="S276" s="181">
        <v>0.8</v>
      </c>
      <c r="T276" s="182">
        <v>0.8</v>
      </c>
      <c r="U276" s="397"/>
    </row>
    <row r="277" spans="1:21" ht="15" thickBot="1">
      <c r="A277" s="416" t="s">
        <v>163</v>
      </c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  <c r="L277" s="417"/>
      <c r="M277" s="417"/>
      <c r="N277" s="417"/>
      <c r="O277" s="417"/>
      <c r="P277" s="417"/>
      <c r="Q277" s="417"/>
      <c r="R277" s="417"/>
      <c r="S277" s="417"/>
      <c r="T277" s="418"/>
      <c r="U277" s="397"/>
    </row>
    <row r="278" spans="1:21" ht="15" thickBot="1">
      <c r="A278" s="162" t="s">
        <v>8</v>
      </c>
      <c r="B278" s="419"/>
      <c r="C278" s="419"/>
      <c r="D278" s="419"/>
      <c r="E278" s="419"/>
      <c r="F278" s="419"/>
      <c r="G278" s="419"/>
      <c r="H278" s="419"/>
      <c r="I278" s="419"/>
      <c r="J278" s="419"/>
      <c r="K278" s="419"/>
      <c r="L278" s="419"/>
      <c r="M278" s="419"/>
      <c r="N278" s="419"/>
      <c r="O278" s="419"/>
      <c r="P278" s="419"/>
      <c r="Q278" s="419"/>
      <c r="R278" s="419"/>
      <c r="S278" s="419"/>
      <c r="T278" s="420"/>
      <c r="U278" s="397"/>
    </row>
    <row r="279" spans="1:21" ht="15" thickBot="1">
      <c r="A279" s="163" t="s">
        <v>51</v>
      </c>
      <c r="B279" s="164" t="s">
        <v>31</v>
      </c>
      <c r="C279" s="413" t="s">
        <v>11</v>
      </c>
      <c r="D279" s="414"/>
      <c r="E279" s="414"/>
      <c r="F279" s="415"/>
      <c r="G279" s="413" t="s">
        <v>11</v>
      </c>
      <c r="H279" s="414"/>
      <c r="I279" s="414"/>
      <c r="J279" s="415"/>
      <c r="K279" s="413" t="s">
        <v>11</v>
      </c>
      <c r="L279" s="414"/>
      <c r="M279" s="414"/>
      <c r="N279" s="415"/>
      <c r="O279" s="393">
        <v>11</v>
      </c>
      <c r="P279" s="393">
        <v>10</v>
      </c>
      <c r="Q279" s="409">
        <v>-1</v>
      </c>
      <c r="R279" s="327">
        <v>-0.09</v>
      </c>
      <c r="S279" s="231">
        <v>11</v>
      </c>
      <c r="T279" s="171">
        <v>11</v>
      </c>
      <c r="U279" s="397"/>
    </row>
    <row r="280" spans="1:21" ht="15" thickBot="1">
      <c r="A280" s="172" t="s">
        <v>12</v>
      </c>
      <c r="B280" s="410"/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  <c r="T280" s="412"/>
      <c r="U280" s="397"/>
    </row>
    <row r="281" spans="1:21" ht="24.75" thickBot="1">
      <c r="A281" s="173" t="s">
        <v>160</v>
      </c>
      <c r="B281" s="174" t="s">
        <v>14</v>
      </c>
      <c r="C281" s="413" t="s">
        <v>11</v>
      </c>
      <c r="D281" s="414"/>
      <c r="E281" s="414"/>
      <c r="F281" s="415"/>
      <c r="G281" s="413" t="s">
        <v>11</v>
      </c>
      <c r="H281" s="414"/>
      <c r="I281" s="414"/>
      <c r="J281" s="415"/>
      <c r="K281" s="413" t="s">
        <v>11</v>
      </c>
      <c r="L281" s="414"/>
      <c r="M281" s="414"/>
      <c r="N281" s="415"/>
      <c r="O281" s="363">
        <v>0.03</v>
      </c>
      <c r="P281" s="210">
        <v>0.03</v>
      </c>
      <c r="Q281" s="363">
        <v>0</v>
      </c>
      <c r="R281" s="210">
        <v>0</v>
      </c>
      <c r="S281" s="175">
        <v>0.03</v>
      </c>
      <c r="T281" s="176">
        <v>0.03</v>
      </c>
      <c r="U281" s="397"/>
    </row>
    <row r="282" spans="1:21" ht="24.75" thickBot="1">
      <c r="A282" s="173" t="s">
        <v>161</v>
      </c>
      <c r="B282" s="174" t="s">
        <v>14</v>
      </c>
      <c r="C282" s="413" t="s">
        <v>11</v>
      </c>
      <c r="D282" s="414"/>
      <c r="E282" s="414"/>
      <c r="F282" s="415"/>
      <c r="G282" s="413" t="s">
        <v>11</v>
      </c>
      <c r="H282" s="414"/>
      <c r="I282" s="414"/>
      <c r="J282" s="415"/>
      <c r="K282" s="413" t="s">
        <v>11</v>
      </c>
      <c r="L282" s="414"/>
      <c r="M282" s="414"/>
      <c r="N282" s="415"/>
      <c r="O282" s="364">
        <v>1</v>
      </c>
      <c r="P282" s="183">
        <v>1</v>
      </c>
      <c r="Q282" s="364">
        <v>0</v>
      </c>
      <c r="R282" s="183">
        <v>0</v>
      </c>
      <c r="S282" s="181">
        <v>1</v>
      </c>
      <c r="T282" s="182">
        <v>1</v>
      </c>
      <c r="U282" s="397"/>
    </row>
    <row r="283" spans="1:21" ht="24.75" thickBot="1">
      <c r="A283" s="173" t="s">
        <v>162</v>
      </c>
      <c r="B283" s="174" t="s">
        <v>14</v>
      </c>
      <c r="C283" s="413" t="s">
        <v>11</v>
      </c>
      <c r="D283" s="414"/>
      <c r="E283" s="414"/>
      <c r="F283" s="415"/>
      <c r="G283" s="413" t="s">
        <v>11</v>
      </c>
      <c r="H283" s="414"/>
      <c r="I283" s="414"/>
      <c r="J283" s="415"/>
      <c r="K283" s="413" t="s">
        <v>11</v>
      </c>
      <c r="L283" s="414"/>
      <c r="M283" s="414"/>
      <c r="N283" s="415"/>
      <c r="O283" s="364">
        <v>0.8</v>
      </c>
      <c r="P283" s="183">
        <v>0.8</v>
      </c>
      <c r="Q283" s="364">
        <v>0</v>
      </c>
      <c r="R283" s="183">
        <v>0</v>
      </c>
      <c r="S283" s="181">
        <v>0.8</v>
      </c>
      <c r="T283" s="182">
        <v>0.8</v>
      </c>
      <c r="U283" s="397"/>
    </row>
    <row r="284" spans="1:21" ht="15" thickBot="1">
      <c r="A284" s="416" t="s">
        <v>164</v>
      </c>
      <c r="B284" s="417"/>
      <c r="C284" s="417"/>
      <c r="D284" s="417"/>
      <c r="E284" s="417"/>
      <c r="F284" s="417"/>
      <c r="G284" s="417"/>
      <c r="H284" s="417"/>
      <c r="I284" s="417"/>
      <c r="J284" s="417"/>
      <c r="K284" s="417"/>
      <c r="L284" s="417"/>
      <c r="M284" s="417"/>
      <c r="N284" s="417"/>
      <c r="O284" s="417"/>
      <c r="P284" s="417"/>
      <c r="Q284" s="417"/>
      <c r="R284" s="417"/>
      <c r="S284" s="417"/>
      <c r="T284" s="418"/>
      <c r="U284" s="397"/>
    </row>
    <row r="285" spans="1:21" ht="15" thickBot="1">
      <c r="A285" s="162" t="s">
        <v>8</v>
      </c>
      <c r="B285" s="419"/>
      <c r="C285" s="419"/>
      <c r="D285" s="419"/>
      <c r="E285" s="419"/>
      <c r="F285" s="419"/>
      <c r="G285" s="419"/>
      <c r="H285" s="419"/>
      <c r="I285" s="419"/>
      <c r="J285" s="419"/>
      <c r="K285" s="419"/>
      <c r="L285" s="419"/>
      <c r="M285" s="419"/>
      <c r="N285" s="419"/>
      <c r="O285" s="419"/>
      <c r="P285" s="419"/>
      <c r="Q285" s="419"/>
      <c r="R285" s="419"/>
      <c r="S285" s="419"/>
      <c r="T285" s="420"/>
      <c r="U285" s="397"/>
    </row>
    <row r="286" spans="1:21" ht="15" thickBot="1">
      <c r="A286" s="163" t="s">
        <v>51</v>
      </c>
      <c r="B286" s="164" t="s">
        <v>31</v>
      </c>
      <c r="C286" s="413" t="s">
        <v>11</v>
      </c>
      <c r="D286" s="414"/>
      <c r="E286" s="414"/>
      <c r="F286" s="415"/>
      <c r="G286" s="413" t="s">
        <v>11</v>
      </c>
      <c r="H286" s="414"/>
      <c r="I286" s="414"/>
      <c r="J286" s="415"/>
      <c r="K286" s="413" t="s">
        <v>11</v>
      </c>
      <c r="L286" s="414"/>
      <c r="M286" s="414"/>
      <c r="N286" s="415"/>
      <c r="O286" s="393">
        <v>11</v>
      </c>
      <c r="P286" s="393">
        <v>16</v>
      </c>
      <c r="Q286" s="409">
        <v>5</v>
      </c>
      <c r="R286" s="327">
        <v>0.45</v>
      </c>
      <c r="S286" s="231">
        <v>11</v>
      </c>
      <c r="T286" s="171">
        <v>11</v>
      </c>
      <c r="U286" s="397"/>
    </row>
    <row r="287" spans="1:21" ht="15" thickBot="1">
      <c r="A287" s="172" t="s">
        <v>12</v>
      </c>
      <c r="B287" s="410"/>
      <c r="C287" s="411"/>
      <c r="D287" s="411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  <c r="O287" s="411"/>
      <c r="P287" s="411"/>
      <c r="Q287" s="411"/>
      <c r="R287" s="411"/>
      <c r="S287" s="411"/>
      <c r="T287" s="412"/>
      <c r="U287" s="397"/>
    </row>
    <row r="288" spans="1:21" ht="24.75" thickBot="1">
      <c r="A288" s="173" t="s">
        <v>160</v>
      </c>
      <c r="B288" s="174" t="s">
        <v>14</v>
      </c>
      <c r="C288" s="413" t="s">
        <v>11</v>
      </c>
      <c r="D288" s="414"/>
      <c r="E288" s="414"/>
      <c r="F288" s="415"/>
      <c r="G288" s="413" t="s">
        <v>11</v>
      </c>
      <c r="H288" s="414"/>
      <c r="I288" s="414"/>
      <c r="J288" s="415"/>
      <c r="K288" s="413" t="s">
        <v>11</v>
      </c>
      <c r="L288" s="414"/>
      <c r="M288" s="414"/>
      <c r="N288" s="415"/>
      <c r="O288" s="363">
        <v>0.02</v>
      </c>
      <c r="P288" s="210">
        <v>0.02</v>
      </c>
      <c r="Q288" s="363">
        <v>0</v>
      </c>
      <c r="R288" s="210">
        <v>0</v>
      </c>
      <c r="S288" s="175">
        <v>0.02</v>
      </c>
      <c r="T288" s="176">
        <v>0.02</v>
      </c>
      <c r="U288" s="397"/>
    </row>
    <row r="289" spans="1:21" ht="24.75" thickBot="1">
      <c r="A289" s="173" t="s">
        <v>161</v>
      </c>
      <c r="B289" s="174" t="s">
        <v>14</v>
      </c>
      <c r="C289" s="413" t="s">
        <v>11</v>
      </c>
      <c r="D289" s="414"/>
      <c r="E289" s="414"/>
      <c r="F289" s="415"/>
      <c r="G289" s="413" t="s">
        <v>11</v>
      </c>
      <c r="H289" s="414"/>
      <c r="I289" s="414"/>
      <c r="J289" s="415"/>
      <c r="K289" s="413" t="s">
        <v>11</v>
      </c>
      <c r="L289" s="414"/>
      <c r="M289" s="414"/>
      <c r="N289" s="415"/>
      <c r="O289" s="364">
        <v>0.64</v>
      </c>
      <c r="P289" s="183">
        <v>0.59</v>
      </c>
      <c r="Q289" s="365">
        <v>-0.05</v>
      </c>
      <c r="R289" s="183">
        <v>-0.08</v>
      </c>
      <c r="S289" s="181">
        <v>0.64</v>
      </c>
      <c r="T289" s="182">
        <v>0.64</v>
      </c>
      <c r="U289" s="397"/>
    </row>
    <row r="290" spans="1:21" ht="24.75" thickBot="1">
      <c r="A290" s="173" t="s">
        <v>162</v>
      </c>
      <c r="B290" s="174" t="s">
        <v>14</v>
      </c>
      <c r="C290" s="413" t="s">
        <v>11</v>
      </c>
      <c r="D290" s="414"/>
      <c r="E290" s="414"/>
      <c r="F290" s="415"/>
      <c r="G290" s="413" t="s">
        <v>11</v>
      </c>
      <c r="H290" s="414"/>
      <c r="I290" s="414"/>
      <c r="J290" s="415"/>
      <c r="K290" s="413" t="s">
        <v>11</v>
      </c>
      <c r="L290" s="414"/>
      <c r="M290" s="414"/>
      <c r="N290" s="415"/>
      <c r="O290" s="364">
        <v>0.8</v>
      </c>
      <c r="P290" s="183">
        <v>0.8</v>
      </c>
      <c r="Q290" s="364">
        <v>0</v>
      </c>
      <c r="R290" s="183">
        <v>0</v>
      </c>
      <c r="S290" s="181">
        <v>0.8</v>
      </c>
      <c r="T290" s="182">
        <v>0.8</v>
      </c>
      <c r="U290" s="397"/>
    </row>
    <row r="291" spans="1:21" ht="15" thickBot="1">
      <c r="A291" s="416" t="s">
        <v>165</v>
      </c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17"/>
      <c r="T291" s="418"/>
      <c r="U291" s="397"/>
    </row>
    <row r="292" spans="1:21" ht="15" thickBot="1">
      <c r="A292" s="162" t="s">
        <v>8</v>
      </c>
      <c r="B292" s="419"/>
      <c r="C292" s="419"/>
      <c r="D292" s="419"/>
      <c r="E292" s="419"/>
      <c r="F292" s="419"/>
      <c r="G292" s="419"/>
      <c r="H292" s="419"/>
      <c r="I292" s="419"/>
      <c r="J292" s="419"/>
      <c r="K292" s="419"/>
      <c r="L292" s="419"/>
      <c r="M292" s="419"/>
      <c r="N292" s="419"/>
      <c r="O292" s="419"/>
      <c r="P292" s="419"/>
      <c r="Q292" s="419"/>
      <c r="R292" s="419"/>
      <c r="S292" s="419"/>
      <c r="T292" s="420"/>
      <c r="U292" s="397"/>
    </row>
    <row r="293" spans="1:21" ht="15" thickBot="1">
      <c r="A293" s="163" t="s">
        <v>51</v>
      </c>
      <c r="B293" s="164" t="s">
        <v>31</v>
      </c>
      <c r="C293" s="413" t="s">
        <v>11</v>
      </c>
      <c r="D293" s="414"/>
      <c r="E293" s="414"/>
      <c r="F293" s="415"/>
      <c r="G293" s="413" t="s">
        <v>11</v>
      </c>
      <c r="H293" s="414"/>
      <c r="I293" s="414"/>
      <c r="J293" s="415"/>
      <c r="K293" s="413" t="s">
        <v>11</v>
      </c>
      <c r="L293" s="414"/>
      <c r="M293" s="414"/>
      <c r="N293" s="415"/>
      <c r="O293" s="393">
        <v>42</v>
      </c>
      <c r="P293" s="393">
        <v>35</v>
      </c>
      <c r="Q293" s="398">
        <v>-7</v>
      </c>
      <c r="R293" s="327">
        <v>-0.16</v>
      </c>
      <c r="S293" s="231">
        <v>42</v>
      </c>
      <c r="T293" s="171">
        <v>42</v>
      </c>
      <c r="U293" s="397"/>
    </row>
    <row r="294" spans="1:21" ht="15" thickBot="1">
      <c r="A294" s="172" t="s">
        <v>12</v>
      </c>
      <c r="B294" s="410"/>
      <c r="C294" s="411"/>
      <c r="D294" s="411"/>
      <c r="E294" s="411"/>
      <c r="F294" s="411"/>
      <c r="G294" s="411"/>
      <c r="H294" s="411"/>
      <c r="I294" s="411"/>
      <c r="J294" s="411"/>
      <c r="K294" s="411"/>
      <c r="L294" s="411"/>
      <c r="M294" s="411"/>
      <c r="N294" s="411"/>
      <c r="O294" s="411"/>
      <c r="P294" s="411"/>
      <c r="Q294" s="411"/>
      <c r="R294" s="411"/>
      <c r="S294" s="411"/>
      <c r="T294" s="412"/>
      <c r="U294" s="397"/>
    </row>
    <row r="295" spans="1:21" ht="24.75" thickBot="1">
      <c r="A295" s="173" t="s">
        <v>160</v>
      </c>
      <c r="B295" s="174" t="s">
        <v>14</v>
      </c>
      <c r="C295" s="413" t="s">
        <v>11</v>
      </c>
      <c r="D295" s="414"/>
      <c r="E295" s="414"/>
      <c r="F295" s="415"/>
      <c r="G295" s="413" t="s">
        <v>11</v>
      </c>
      <c r="H295" s="414"/>
      <c r="I295" s="414"/>
      <c r="J295" s="415"/>
      <c r="K295" s="413" t="s">
        <v>11</v>
      </c>
      <c r="L295" s="414"/>
      <c r="M295" s="414"/>
      <c r="N295" s="415"/>
      <c r="O295" s="363">
        <v>0.1</v>
      </c>
      <c r="P295" s="210">
        <v>0.1</v>
      </c>
      <c r="Q295" s="363">
        <v>0</v>
      </c>
      <c r="R295" s="210">
        <v>0</v>
      </c>
      <c r="S295" s="175">
        <v>0.1</v>
      </c>
      <c r="T295" s="176">
        <v>0.1</v>
      </c>
      <c r="U295" s="397"/>
    </row>
    <row r="296" spans="1:21" ht="24.75" thickBot="1">
      <c r="A296" s="173" t="s">
        <v>161</v>
      </c>
      <c r="B296" s="174" t="s">
        <v>14</v>
      </c>
      <c r="C296" s="413" t="s">
        <v>11</v>
      </c>
      <c r="D296" s="414"/>
      <c r="E296" s="414"/>
      <c r="F296" s="415"/>
      <c r="G296" s="413" t="s">
        <v>11</v>
      </c>
      <c r="H296" s="414"/>
      <c r="I296" s="414"/>
      <c r="J296" s="415"/>
      <c r="K296" s="413" t="s">
        <v>11</v>
      </c>
      <c r="L296" s="414"/>
      <c r="M296" s="414"/>
      <c r="N296" s="415"/>
      <c r="O296" s="364">
        <v>0.14</v>
      </c>
      <c r="P296" s="183">
        <v>0.12</v>
      </c>
      <c r="Q296" s="364">
        <v>-0.02</v>
      </c>
      <c r="R296" s="183">
        <v>-0.14</v>
      </c>
      <c r="S296" s="181">
        <v>0.14</v>
      </c>
      <c r="T296" s="182">
        <v>0.14</v>
      </c>
      <c r="U296" s="397"/>
    </row>
    <row r="297" spans="1:21" ht="24.75" thickBot="1">
      <c r="A297" s="173" t="s">
        <v>162</v>
      </c>
      <c r="B297" s="174" t="s">
        <v>14</v>
      </c>
      <c r="C297" s="413" t="s">
        <v>11</v>
      </c>
      <c r="D297" s="414"/>
      <c r="E297" s="414"/>
      <c r="F297" s="415"/>
      <c r="G297" s="413" t="s">
        <v>11</v>
      </c>
      <c r="H297" s="414"/>
      <c r="I297" s="414"/>
      <c r="J297" s="415"/>
      <c r="K297" s="413" t="s">
        <v>11</v>
      </c>
      <c r="L297" s="414"/>
      <c r="M297" s="414"/>
      <c r="N297" s="415"/>
      <c r="O297" s="364">
        <v>0.8</v>
      </c>
      <c r="P297" s="183">
        <v>0.8</v>
      </c>
      <c r="Q297" s="364">
        <v>0</v>
      </c>
      <c r="R297" s="183">
        <v>0</v>
      </c>
      <c r="S297" s="181">
        <v>0.8</v>
      </c>
      <c r="T297" s="182">
        <v>0.8</v>
      </c>
      <c r="U297" s="397"/>
    </row>
    <row r="298" spans="1:21" ht="15" thickBot="1">
      <c r="A298" s="416" t="s">
        <v>166</v>
      </c>
      <c r="B298" s="417"/>
      <c r="C298" s="417"/>
      <c r="D298" s="417"/>
      <c r="E298" s="417"/>
      <c r="F298" s="417"/>
      <c r="G298" s="417"/>
      <c r="H298" s="417"/>
      <c r="I298" s="417"/>
      <c r="J298" s="417"/>
      <c r="K298" s="417"/>
      <c r="L298" s="417"/>
      <c r="M298" s="417"/>
      <c r="N298" s="417"/>
      <c r="O298" s="417"/>
      <c r="P298" s="417"/>
      <c r="Q298" s="417"/>
      <c r="R298" s="417"/>
      <c r="S298" s="417"/>
      <c r="T298" s="418"/>
      <c r="U298" s="397"/>
    </row>
    <row r="299" spans="1:21" ht="15" thickBot="1">
      <c r="A299" s="162" t="s">
        <v>8</v>
      </c>
      <c r="B299" s="419"/>
      <c r="C299" s="419"/>
      <c r="D299" s="419"/>
      <c r="E299" s="419"/>
      <c r="F299" s="419"/>
      <c r="G299" s="419"/>
      <c r="H299" s="419"/>
      <c r="I299" s="419"/>
      <c r="J299" s="419"/>
      <c r="K299" s="419"/>
      <c r="L299" s="419"/>
      <c r="M299" s="419"/>
      <c r="N299" s="419"/>
      <c r="O299" s="419"/>
      <c r="P299" s="419"/>
      <c r="Q299" s="419"/>
      <c r="R299" s="419"/>
      <c r="S299" s="419"/>
      <c r="T299" s="420"/>
      <c r="U299" s="397"/>
    </row>
    <row r="300" spans="1:21" ht="15" thickBot="1">
      <c r="A300" s="163" t="s">
        <v>51</v>
      </c>
      <c r="B300" s="164" t="s">
        <v>31</v>
      </c>
      <c r="C300" s="413" t="s">
        <v>11</v>
      </c>
      <c r="D300" s="414"/>
      <c r="E300" s="414"/>
      <c r="F300" s="415"/>
      <c r="G300" s="413" t="s">
        <v>11</v>
      </c>
      <c r="H300" s="414"/>
      <c r="I300" s="414"/>
      <c r="J300" s="415"/>
      <c r="K300" s="413" t="s">
        <v>11</v>
      </c>
      <c r="L300" s="414"/>
      <c r="M300" s="414"/>
      <c r="N300" s="415"/>
      <c r="O300" s="393">
        <v>4</v>
      </c>
      <c r="P300" s="393">
        <v>4</v>
      </c>
      <c r="Q300" s="393">
        <v>0</v>
      </c>
      <c r="R300" s="327">
        <v>0</v>
      </c>
      <c r="S300" s="231">
        <v>4</v>
      </c>
      <c r="T300" s="171">
        <v>4</v>
      </c>
      <c r="U300" s="397"/>
    </row>
    <row r="301" spans="1:21" ht="15" thickBot="1">
      <c r="A301" s="172" t="s">
        <v>12</v>
      </c>
      <c r="B301" s="410"/>
      <c r="C301" s="411"/>
      <c r="D301" s="411"/>
      <c r="E301" s="411"/>
      <c r="F301" s="411"/>
      <c r="G301" s="411"/>
      <c r="H301" s="411"/>
      <c r="I301" s="411"/>
      <c r="J301" s="411"/>
      <c r="K301" s="411"/>
      <c r="L301" s="411"/>
      <c r="M301" s="411"/>
      <c r="N301" s="411"/>
      <c r="O301" s="411"/>
      <c r="P301" s="411"/>
      <c r="Q301" s="411"/>
      <c r="R301" s="411"/>
      <c r="S301" s="411"/>
      <c r="T301" s="412"/>
      <c r="U301" s="397"/>
    </row>
    <row r="302" spans="1:21" ht="24.75" thickBot="1">
      <c r="A302" s="173" t="s">
        <v>160</v>
      </c>
      <c r="B302" s="174" t="s">
        <v>14</v>
      </c>
      <c r="C302" s="413" t="s">
        <v>11</v>
      </c>
      <c r="D302" s="414"/>
      <c r="E302" s="414"/>
      <c r="F302" s="415"/>
      <c r="G302" s="413" t="s">
        <v>11</v>
      </c>
      <c r="H302" s="414"/>
      <c r="I302" s="414"/>
      <c r="J302" s="415"/>
      <c r="K302" s="413" t="s">
        <v>11</v>
      </c>
      <c r="L302" s="414"/>
      <c r="M302" s="414"/>
      <c r="N302" s="415"/>
      <c r="O302" s="363">
        <v>0.01</v>
      </c>
      <c r="P302" s="210">
        <v>0.01</v>
      </c>
      <c r="Q302" s="363">
        <v>0</v>
      </c>
      <c r="R302" s="210">
        <v>0</v>
      </c>
      <c r="S302" s="175">
        <v>0.01</v>
      </c>
      <c r="T302" s="176">
        <v>0.01</v>
      </c>
      <c r="U302" s="397"/>
    </row>
    <row r="303" spans="1:21" ht="24.75" thickBot="1">
      <c r="A303" s="173" t="s">
        <v>161</v>
      </c>
      <c r="B303" s="174" t="s">
        <v>14</v>
      </c>
      <c r="C303" s="413" t="s">
        <v>11</v>
      </c>
      <c r="D303" s="414"/>
      <c r="E303" s="414"/>
      <c r="F303" s="415"/>
      <c r="G303" s="413" t="s">
        <v>11</v>
      </c>
      <c r="H303" s="414"/>
      <c r="I303" s="414"/>
      <c r="J303" s="415"/>
      <c r="K303" s="413" t="s">
        <v>11</v>
      </c>
      <c r="L303" s="414"/>
      <c r="M303" s="414"/>
      <c r="N303" s="415"/>
      <c r="O303" s="364">
        <v>1</v>
      </c>
      <c r="P303" s="183">
        <v>0</v>
      </c>
      <c r="Q303" s="364">
        <v>-1</v>
      </c>
      <c r="R303" s="183">
        <v>-1</v>
      </c>
      <c r="S303" s="181">
        <v>1</v>
      </c>
      <c r="T303" s="182">
        <v>1</v>
      </c>
      <c r="U303" s="397"/>
    </row>
    <row r="304" spans="1:21" ht="24.75" thickBot="1">
      <c r="A304" s="173" t="s">
        <v>162</v>
      </c>
      <c r="B304" s="174" t="s">
        <v>14</v>
      </c>
      <c r="C304" s="413" t="s">
        <v>11</v>
      </c>
      <c r="D304" s="414"/>
      <c r="E304" s="414"/>
      <c r="F304" s="415"/>
      <c r="G304" s="413" t="s">
        <v>11</v>
      </c>
      <c r="H304" s="414"/>
      <c r="I304" s="414"/>
      <c r="J304" s="415"/>
      <c r="K304" s="413" t="s">
        <v>11</v>
      </c>
      <c r="L304" s="414"/>
      <c r="M304" s="414"/>
      <c r="N304" s="415"/>
      <c r="O304" s="364">
        <v>0.8</v>
      </c>
      <c r="P304" s="183">
        <v>0.8</v>
      </c>
      <c r="Q304" s="364">
        <v>0</v>
      </c>
      <c r="R304" s="183">
        <v>0</v>
      </c>
      <c r="S304" s="181">
        <v>0.8</v>
      </c>
      <c r="T304" s="182">
        <v>0.8</v>
      </c>
      <c r="U304" s="397"/>
    </row>
    <row r="305" spans="1:21" ht="15" thickBot="1">
      <c r="A305" s="416" t="s">
        <v>167</v>
      </c>
      <c r="B305" s="417"/>
      <c r="C305" s="417"/>
      <c r="D305" s="417"/>
      <c r="E305" s="417"/>
      <c r="F305" s="417"/>
      <c r="G305" s="417"/>
      <c r="H305" s="417"/>
      <c r="I305" s="417"/>
      <c r="J305" s="417"/>
      <c r="K305" s="417"/>
      <c r="L305" s="417"/>
      <c r="M305" s="417"/>
      <c r="N305" s="417"/>
      <c r="O305" s="417"/>
      <c r="P305" s="417"/>
      <c r="Q305" s="417"/>
      <c r="R305" s="417"/>
      <c r="S305" s="417"/>
      <c r="T305" s="418"/>
      <c r="U305" s="397"/>
    </row>
    <row r="306" spans="1:21" ht="15" thickBot="1">
      <c r="A306" s="162" t="s">
        <v>8</v>
      </c>
      <c r="B306" s="419"/>
      <c r="C306" s="419"/>
      <c r="D306" s="419"/>
      <c r="E306" s="419"/>
      <c r="F306" s="419"/>
      <c r="G306" s="419"/>
      <c r="H306" s="419"/>
      <c r="I306" s="419"/>
      <c r="J306" s="419"/>
      <c r="K306" s="419"/>
      <c r="L306" s="419"/>
      <c r="M306" s="419"/>
      <c r="N306" s="419"/>
      <c r="O306" s="419"/>
      <c r="P306" s="419"/>
      <c r="Q306" s="419"/>
      <c r="R306" s="419"/>
      <c r="S306" s="419"/>
      <c r="T306" s="420"/>
      <c r="U306" s="397"/>
    </row>
    <row r="307" spans="1:21" ht="15" thickBot="1">
      <c r="A307" s="163" t="s">
        <v>51</v>
      </c>
      <c r="B307" s="164" t="s">
        <v>31</v>
      </c>
      <c r="C307" s="413" t="s">
        <v>11</v>
      </c>
      <c r="D307" s="414"/>
      <c r="E307" s="414"/>
      <c r="F307" s="415"/>
      <c r="G307" s="413" t="s">
        <v>11</v>
      </c>
      <c r="H307" s="414"/>
      <c r="I307" s="414"/>
      <c r="J307" s="415"/>
      <c r="K307" s="413" t="s">
        <v>11</v>
      </c>
      <c r="L307" s="414"/>
      <c r="M307" s="414"/>
      <c r="N307" s="415"/>
      <c r="O307" s="393">
        <v>14</v>
      </c>
      <c r="P307" s="393">
        <v>11</v>
      </c>
      <c r="Q307" s="393">
        <v>-3</v>
      </c>
      <c r="R307" s="327">
        <v>-0.21</v>
      </c>
      <c r="S307" s="231">
        <v>14</v>
      </c>
      <c r="T307" s="171">
        <v>14</v>
      </c>
      <c r="U307" s="397"/>
    </row>
    <row r="308" spans="1:21" ht="15" thickBot="1">
      <c r="A308" s="172" t="s">
        <v>12</v>
      </c>
      <c r="B308" s="410"/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  <c r="T308" s="412"/>
      <c r="U308" s="397"/>
    </row>
    <row r="309" spans="1:21" ht="24.75" thickBot="1">
      <c r="A309" s="173" t="s">
        <v>160</v>
      </c>
      <c r="B309" s="174" t="s">
        <v>14</v>
      </c>
      <c r="C309" s="413" t="s">
        <v>11</v>
      </c>
      <c r="D309" s="414"/>
      <c r="E309" s="414"/>
      <c r="F309" s="415"/>
      <c r="G309" s="413" t="s">
        <v>11</v>
      </c>
      <c r="H309" s="414"/>
      <c r="I309" s="414"/>
      <c r="J309" s="415"/>
      <c r="K309" s="413" t="s">
        <v>11</v>
      </c>
      <c r="L309" s="414"/>
      <c r="M309" s="414"/>
      <c r="N309" s="415"/>
      <c r="O309" s="363">
        <v>0.04</v>
      </c>
      <c r="P309" s="210">
        <v>0.04</v>
      </c>
      <c r="Q309" s="363">
        <v>0</v>
      </c>
      <c r="R309" s="210">
        <v>0</v>
      </c>
      <c r="S309" s="175">
        <v>0.04</v>
      </c>
      <c r="T309" s="176">
        <v>0.04</v>
      </c>
      <c r="U309" s="397"/>
    </row>
    <row r="310" spans="1:21" ht="24.75" thickBot="1">
      <c r="A310" s="173" t="s">
        <v>161</v>
      </c>
      <c r="B310" s="174" t="s">
        <v>14</v>
      </c>
      <c r="C310" s="413" t="s">
        <v>11</v>
      </c>
      <c r="D310" s="414"/>
      <c r="E310" s="414"/>
      <c r="F310" s="415"/>
      <c r="G310" s="413" t="s">
        <v>11</v>
      </c>
      <c r="H310" s="414"/>
      <c r="I310" s="414"/>
      <c r="J310" s="415"/>
      <c r="K310" s="413" t="s">
        <v>11</v>
      </c>
      <c r="L310" s="414"/>
      <c r="M310" s="414"/>
      <c r="N310" s="415"/>
      <c r="O310" s="364">
        <v>0.14</v>
      </c>
      <c r="P310" s="183">
        <v>0</v>
      </c>
      <c r="Q310" s="364">
        <v>-0.14</v>
      </c>
      <c r="R310" s="183">
        <v>0</v>
      </c>
      <c r="S310" s="181">
        <v>0.14</v>
      </c>
      <c r="T310" s="182">
        <v>0.14</v>
      </c>
      <c r="U310" s="397"/>
    </row>
    <row r="311" spans="1:21" ht="24.75" thickBot="1">
      <c r="A311" s="173" t="s">
        <v>162</v>
      </c>
      <c r="B311" s="174" t="s">
        <v>14</v>
      </c>
      <c r="C311" s="413" t="s">
        <v>11</v>
      </c>
      <c r="D311" s="414"/>
      <c r="E311" s="414"/>
      <c r="F311" s="415"/>
      <c r="G311" s="413" t="s">
        <v>11</v>
      </c>
      <c r="H311" s="414"/>
      <c r="I311" s="414"/>
      <c r="J311" s="415"/>
      <c r="K311" s="413" t="s">
        <v>11</v>
      </c>
      <c r="L311" s="414"/>
      <c r="M311" s="414"/>
      <c r="N311" s="415"/>
      <c r="O311" s="364">
        <v>0.8</v>
      </c>
      <c r="P311" s="183">
        <v>0.8</v>
      </c>
      <c r="Q311" s="364">
        <v>0</v>
      </c>
      <c r="R311" s="183">
        <v>0</v>
      </c>
      <c r="S311" s="181">
        <v>0.8</v>
      </c>
      <c r="T311" s="182">
        <v>0.8</v>
      </c>
      <c r="U311" s="397"/>
    </row>
    <row r="312" spans="1:21" ht="15" thickBot="1">
      <c r="A312" s="416" t="s">
        <v>168</v>
      </c>
      <c r="B312" s="417"/>
      <c r="C312" s="417"/>
      <c r="D312" s="417"/>
      <c r="E312" s="417"/>
      <c r="F312" s="417"/>
      <c r="G312" s="417"/>
      <c r="H312" s="417"/>
      <c r="I312" s="417"/>
      <c r="J312" s="417"/>
      <c r="K312" s="417"/>
      <c r="L312" s="417"/>
      <c r="M312" s="417"/>
      <c r="N312" s="417"/>
      <c r="O312" s="417"/>
      <c r="P312" s="417"/>
      <c r="Q312" s="417"/>
      <c r="R312" s="417"/>
      <c r="S312" s="417"/>
      <c r="T312" s="418"/>
      <c r="U312" s="397"/>
    </row>
    <row r="313" spans="1:21" ht="15" thickBot="1">
      <c r="A313" s="162" t="s">
        <v>8</v>
      </c>
      <c r="B313" s="419"/>
      <c r="C313" s="419"/>
      <c r="D313" s="419"/>
      <c r="E313" s="419"/>
      <c r="F313" s="419"/>
      <c r="G313" s="419"/>
      <c r="H313" s="419"/>
      <c r="I313" s="419"/>
      <c r="J313" s="419"/>
      <c r="K313" s="419"/>
      <c r="L313" s="419"/>
      <c r="M313" s="419"/>
      <c r="N313" s="419"/>
      <c r="O313" s="419"/>
      <c r="P313" s="419"/>
      <c r="Q313" s="419"/>
      <c r="R313" s="419"/>
      <c r="S313" s="419"/>
      <c r="T313" s="420"/>
      <c r="U313" s="397"/>
    </row>
    <row r="314" spans="1:21" ht="15" thickBot="1">
      <c r="A314" s="163" t="s">
        <v>51</v>
      </c>
      <c r="B314" s="164" t="s">
        <v>31</v>
      </c>
      <c r="C314" s="413" t="s">
        <v>11</v>
      </c>
      <c r="D314" s="414"/>
      <c r="E314" s="414"/>
      <c r="F314" s="415"/>
      <c r="G314" s="413" t="s">
        <v>11</v>
      </c>
      <c r="H314" s="414"/>
      <c r="I314" s="414"/>
      <c r="J314" s="415"/>
      <c r="K314" s="413" t="s">
        <v>11</v>
      </c>
      <c r="L314" s="414"/>
      <c r="M314" s="414"/>
      <c r="N314" s="415"/>
      <c r="O314" s="393">
        <v>115</v>
      </c>
      <c r="P314" s="393">
        <v>110</v>
      </c>
      <c r="Q314" s="398">
        <v>-5</v>
      </c>
      <c r="R314" s="327">
        <v>-0.04</v>
      </c>
      <c r="S314" s="231">
        <v>115</v>
      </c>
      <c r="T314" s="171">
        <v>115</v>
      </c>
      <c r="U314" s="397"/>
    </row>
    <row r="315" spans="1:21" ht="15" thickBot="1">
      <c r="A315" s="172" t="s">
        <v>12</v>
      </c>
      <c r="B315" s="410"/>
      <c r="C315" s="411"/>
      <c r="D315" s="411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  <c r="O315" s="411"/>
      <c r="P315" s="411"/>
      <c r="Q315" s="411"/>
      <c r="R315" s="411"/>
      <c r="S315" s="411"/>
      <c r="T315" s="412"/>
      <c r="U315" s="397"/>
    </row>
    <row r="316" spans="1:21" ht="24.75" thickBot="1">
      <c r="A316" s="173" t="s">
        <v>160</v>
      </c>
      <c r="B316" s="174" t="s">
        <v>14</v>
      </c>
      <c r="C316" s="413" t="s">
        <v>11</v>
      </c>
      <c r="D316" s="414"/>
      <c r="E316" s="414"/>
      <c r="F316" s="415"/>
      <c r="G316" s="413" t="s">
        <v>11</v>
      </c>
      <c r="H316" s="414"/>
      <c r="I316" s="414"/>
      <c r="J316" s="415"/>
      <c r="K316" s="413" t="s">
        <v>11</v>
      </c>
      <c r="L316" s="414"/>
      <c r="M316" s="414"/>
      <c r="N316" s="415"/>
      <c r="O316" s="363">
        <v>0.29</v>
      </c>
      <c r="P316" s="210">
        <v>0.29</v>
      </c>
      <c r="Q316" s="363">
        <v>0</v>
      </c>
      <c r="R316" s="210">
        <v>0</v>
      </c>
      <c r="S316" s="175">
        <v>0.29</v>
      </c>
      <c r="T316" s="176">
        <v>0.29</v>
      </c>
      <c r="U316" s="397"/>
    </row>
    <row r="317" spans="1:21" ht="24.75" thickBot="1">
      <c r="A317" s="173" t="s">
        <v>161</v>
      </c>
      <c r="B317" s="174" t="s">
        <v>14</v>
      </c>
      <c r="C317" s="413" t="s">
        <v>11</v>
      </c>
      <c r="D317" s="414"/>
      <c r="E317" s="414"/>
      <c r="F317" s="415"/>
      <c r="G317" s="413" t="s">
        <v>11</v>
      </c>
      <c r="H317" s="414"/>
      <c r="I317" s="414"/>
      <c r="J317" s="415"/>
      <c r="K317" s="413" t="s">
        <v>11</v>
      </c>
      <c r="L317" s="414"/>
      <c r="M317" s="414"/>
      <c r="N317" s="415"/>
      <c r="O317" s="364">
        <v>0.14</v>
      </c>
      <c r="P317" s="183">
        <v>0.1</v>
      </c>
      <c r="Q317" s="364">
        <v>-0.04</v>
      </c>
      <c r="R317" s="183">
        <v>-0.285</v>
      </c>
      <c r="S317" s="181">
        <v>0.14</v>
      </c>
      <c r="T317" s="182">
        <v>0.14</v>
      </c>
      <c r="U317" s="397"/>
    </row>
    <row r="318" spans="1:21" ht="24.75" thickBot="1">
      <c r="A318" s="173" t="s">
        <v>162</v>
      </c>
      <c r="B318" s="174" t="s">
        <v>14</v>
      </c>
      <c r="C318" s="413" t="s">
        <v>11</v>
      </c>
      <c r="D318" s="414"/>
      <c r="E318" s="414"/>
      <c r="F318" s="415"/>
      <c r="G318" s="413" t="s">
        <v>11</v>
      </c>
      <c r="H318" s="414"/>
      <c r="I318" s="414"/>
      <c r="J318" s="415"/>
      <c r="K318" s="413" t="s">
        <v>11</v>
      </c>
      <c r="L318" s="414"/>
      <c r="M318" s="414"/>
      <c r="N318" s="415"/>
      <c r="O318" s="364">
        <v>0.8</v>
      </c>
      <c r="P318" s="183">
        <v>0.8</v>
      </c>
      <c r="Q318" s="364">
        <v>0</v>
      </c>
      <c r="R318" s="183">
        <v>0</v>
      </c>
      <c r="S318" s="181">
        <v>0.8</v>
      </c>
      <c r="T318" s="182">
        <v>0.8</v>
      </c>
      <c r="U318" s="397"/>
    </row>
    <row r="319" spans="1:21" ht="15" thickBot="1">
      <c r="A319" s="416" t="s">
        <v>169</v>
      </c>
      <c r="B319" s="417"/>
      <c r="C319" s="417"/>
      <c r="D319" s="417"/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7"/>
      <c r="T319" s="418"/>
      <c r="U319" s="397"/>
    </row>
    <row r="320" spans="1:21" ht="15" thickBot="1">
      <c r="A320" s="162" t="s">
        <v>8</v>
      </c>
      <c r="B320" s="419"/>
      <c r="C320" s="419"/>
      <c r="D320" s="419"/>
      <c r="E320" s="419"/>
      <c r="F320" s="419"/>
      <c r="G320" s="419"/>
      <c r="H320" s="419"/>
      <c r="I320" s="419"/>
      <c r="J320" s="419"/>
      <c r="K320" s="419"/>
      <c r="L320" s="419"/>
      <c r="M320" s="419"/>
      <c r="N320" s="419"/>
      <c r="O320" s="419"/>
      <c r="P320" s="419"/>
      <c r="Q320" s="419"/>
      <c r="R320" s="419"/>
      <c r="S320" s="419"/>
      <c r="T320" s="420"/>
      <c r="U320" s="397"/>
    </row>
    <row r="321" spans="1:21" ht="15" thickBot="1">
      <c r="A321" s="163" t="s">
        <v>51</v>
      </c>
      <c r="B321" s="164" t="s">
        <v>31</v>
      </c>
      <c r="C321" s="413" t="s">
        <v>11</v>
      </c>
      <c r="D321" s="414"/>
      <c r="E321" s="414"/>
      <c r="F321" s="415"/>
      <c r="G321" s="413" t="s">
        <v>11</v>
      </c>
      <c r="H321" s="414"/>
      <c r="I321" s="414"/>
      <c r="J321" s="415"/>
      <c r="K321" s="413" t="s">
        <v>11</v>
      </c>
      <c r="L321" s="414"/>
      <c r="M321" s="414"/>
      <c r="N321" s="415"/>
      <c r="O321" s="393">
        <v>167</v>
      </c>
      <c r="P321" s="393">
        <v>175</v>
      </c>
      <c r="Q321" s="393">
        <v>8</v>
      </c>
      <c r="R321" s="327">
        <v>0.05</v>
      </c>
      <c r="S321" s="231">
        <v>167</v>
      </c>
      <c r="T321" s="171">
        <v>167</v>
      </c>
      <c r="U321" s="397"/>
    </row>
    <row r="322" spans="1:21" ht="15" thickBot="1">
      <c r="A322" s="172" t="s">
        <v>12</v>
      </c>
      <c r="B322" s="410"/>
      <c r="C322" s="411"/>
      <c r="D322" s="411"/>
      <c r="E322" s="411"/>
      <c r="F322" s="411"/>
      <c r="G322" s="411"/>
      <c r="H322" s="411"/>
      <c r="I322" s="411"/>
      <c r="J322" s="411"/>
      <c r="K322" s="411"/>
      <c r="L322" s="411"/>
      <c r="M322" s="411"/>
      <c r="N322" s="411"/>
      <c r="O322" s="411"/>
      <c r="P322" s="411"/>
      <c r="Q322" s="411"/>
      <c r="R322" s="411"/>
      <c r="S322" s="411"/>
      <c r="T322" s="412"/>
      <c r="U322" s="397"/>
    </row>
    <row r="323" spans="1:21" ht="24.75" thickBot="1">
      <c r="A323" s="173" t="s">
        <v>160</v>
      </c>
      <c r="B323" s="174" t="s">
        <v>14</v>
      </c>
      <c r="C323" s="413" t="s">
        <v>11</v>
      </c>
      <c r="D323" s="414"/>
      <c r="E323" s="414"/>
      <c r="F323" s="415"/>
      <c r="G323" s="413" t="s">
        <v>11</v>
      </c>
      <c r="H323" s="414"/>
      <c r="I323" s="414"/>
      <c r="J323" s="415"/>
      <c r="K323" s="413" t="s">
        <v>11</v>
      </c>
      <c r="L323" s="414"/>
      <c r="M323" s="414"/>
      <c r="N323" s="415"/>
      <c r="O323" s="363">
        <v>0.42</v>
      </c>
      <c r="P323" s="210">
        <v>0.42</v>
      </c>
      <c r="Q323" s="363">
        <v>0</v>
      </c>
      <c r="R323" s="210">
        <v>0</v>
      </c>
      <c r="S323" s="175">
        <v>0.42</v>
      </c>
      <c r="T323" s="176">
        <v>0.42</v>
      </c>
      <c r="U323" s="397"/>
    </row>
    <row r="324" spans="1:21" ht="24.75" thickBot="1">
      <c r="A324" s="173" t="s">
        <v>161</v>
      </c>
      <c r="B324" s="174" t="s">
        <v>14</v>
      </c>
      <c r="C324" s="413" t="s">
        <v>11</v>
      </c>
      <c r="D324" s="414"/>
      <c r="E324" s="414"/>
      <c r="F324" s="415"/>
      <c r="G324" s="413" t="s">
        <v>11</v>
      </c>
      <c r="H324" s="414"/>
      <c r="I324" s="414"/>
      <c r="J324" s="415"/>
      <c r="K324" s="413" t="s">
        <v>11</v>
      </c>
      <c r="L324" s="414"/>
      <c r="M324" s="414"/>
      <c r="N324" s="415"/>
      <c r="O324" s="364">
        <v>0.29</v>
      </c>
      <c r="P324" s="183">
        <v>0.24</v>
      </c>
      <c r="Q324" s="364">
        <v>-0.05</v>
      </c>
      <c r="R324" s="183">
        <v>-0.17</v>
      </c>
      <c r="S324" s="181">
        <v>0.29</v>
      </c>
      <c r="T324" s="182">
        <v>0.29</v>
      </c>
      <c r="U324" s="397"/>
    </row>
    <row r="325" spans="1:21" ht="24.75" thickBot="1">
      <c r="A325" s="173" t="s">
        <v>162</v>
      </c>
      <c r="B325" s="174" t="s">
        <v>14</v>
      </c>
      <c r="C325" s="413" t="s">
        <v>11</v>
      </c>
      <c r="D325" s="414"/>
      <c r="E325" s="414"/>
      <c r="F325" s="415"/>
      <c r="G325" s="413" t="s">
        <v>11</v>
      </c>
      <c r="H325" s="414"/>
      <c r="I325" s="414"/>
      <c r="J325" s="415"/>
      <c r="K325" s="413" t="s">
        <v>11</v>
      </c>
      <c r="L325" s="414"/>
      <c r="M325" s="414"/>
      <c r="N325" s="415"/>
      <c r="O325" s="364">
        <v>0.8</v>
      </c>
      <c r="P325" s="183">
        <v>0.8</v>
      </c>
      <c r="Q325" s="364">
        <v>0</v>
      </c>
      <c r="R325" s="183">
        <v>0</v>
      </c>
      <c r="S325" s="181">
        <v>0.8</v>
      </c>
      <c r="T325" s="182">
        <v>0.8</v>
      </c>
      <c r="U325" s="397"/>
    </row>
    <row r="326" spans="1:21" ht="15" thickBot="1">
      <c r="A326" s="416" t="s">
        <v>170</v>
      </c>
      <c r="B326" s="417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17"/>
      <c r="T326" s="418"/>
      <c r="U326" s="397"/>
    </row>
    <row r="327" spans="1:21" ht="15" thickBot="1">
      <c r="A327" s="162" t="s">
        <v>8</v>
      </c>
      <c r="B327" s="419"/>
      <c r="C327" s="419"/>
      <c r="D327" s="419"/>
      <c r="E327" s="419"/>
      <c r="F327" s="419"/>
      <c r="G327" s="419"/>
      <c r="H327" s="419"/>
      <c r="I327" s="419"/>
      <c r="J327" s="419"/>
      <c r="K327" s="419"/>
      <c r="L327" s="419"/>
      <c r="M327" s="419"/>
      <c r="N327" s="419"/>
      <c r="O327" s="419"/>
      <c r="P327" s="419"/>
      <c r="Q327" s="419"/>
      <c r="R327" s="419"/>
      <c r="S327" s="419"/>
      <c r="T327" s="420"/>
      <c r="U327" s="397"/>
    </row>
    <row r="328" spans="1:21" ht="15" thickBot="1">
      <c r="A328" s="163" t="s">
        <v>184</v>
      </c>
      <c r="B328" s="164" t="s">
        <v>31</v>
      </c>
      <c r="C328" s="413" t="s">
        <v>11</v>
      </c>
      <c r="D328" s="414"/>
      <c r="E328" s="414"/>
      <c r="F328" s="415"/>
      <c r="G328" s="413" t="s">
        <v>11</v>
      </c>
      <c r="H328" s="414"/>
      <c r="I328" s="414"/>
      <c r="J328" s="415"/>
      <c r="K328" s="413" t="s">
        <v>11</v>
      </c>
      <c r="L328" s="414"/>
      <c r="M328" s="414"/>
      <c r="N328" s="415"/>
      <c r="O328" s="393">
        <v>66000</v>
      </c>
      <c r="P328" s="393">
        <v>78312</v>
      </c>
      <c r="Q328" s="393">
        <v>12312</v>
      </c>
      <c r="R328" s="327">
        <v>0.19</v>
      </c>
      <c r="S328" s="231">
        <v>66000</v>
      </c>
      <c r="T328" s="171">
        <v>66000</v>
      </c>
      <c r="U328" s="397"/>
    </row>
    <row r="329" spans="1:21" ht="15" thickBot="1">
      <c r="A329" s="172" t="s">
        <v>12</v>
      </c>
      <c r="B329" s="410"/>
      <c r="C329" s="411"/>
      <c r="D329" s="411"/>
      <c r="E329" s="411"/>
      <c r="F329" s="411"/>
      <c r="G329" s="411"/>
      <c r="H329" s="411"/>
      <c r="I329" s="411"/>
      <c r="J329" s="411"/>
      <c r="K329" s="411"/>
      <c r="L329" s="411"/>
      <c r="M329" s="411"/>
      <c r="N329" s="411"/>
      <c r="O329" s="411"/>
      <c r="P329" s="411"/>
      <c r="Q329" s="411"/>
      <c r="R329" s="411"/>
      <c r="S329" s="411"/>
      <c r="T329" s="412"/>
      <c r="U329" s="397"/>
    </row>
    <row r="330" spans="1:21" ht="23.25" thickBot="1">
      <c r="A330" s="173" t="s">
        <v>171</v>
      </c>
      <c r="B330" s="174" t="s">
        <v>172</v>
      </c>
      <c r="C330" s="413" t="s">
        <v>11</v>
      </c>
      <c r="D330" s="414"/>
      <c r="E330" s="414"/>
      <c r="F330" s="415"/>
      <c r="G330" s="413" t="s">
        <v>11</v>
      </c>
      <c r="H330" s="414"/>
      <c r="I330" s="414"/>
      <c r="J330" s="415"/>
      <c r="K330" s="413" t="s">
        <v>11</v>
      </c>
      <c r="L330" s="414"/>
      <c r="M330" s="414"/>
      <c r="N330" s="415"/>
      <c r="O330" s="363">
        <v>0.056</v>
      </c>
      <c r="P330" s="210">
        <v>0.068</v>
      </c>
      <c r="Q330" s="363">
        <v>0.012</v>
      </c>
      <c r="R330" s="210">
        <v>0.21</v>
      </c>
      <c r="S330" s="400">
        <v>0.056</v>
      </c>
      <c r="T330" s="401">
        <v>0.056</v>
      </c>
      <c r="U330" s="397"/>
    </row>
    <row r="331" spans="1:21" ht="15" thickBot="1">
      <c r="A331" s="416" t="s">
        <v>173</v>
      </c>
      <c r="B331" s="417"/>
      <c r="C331" s="417"/>
      <c r="D331" s="417"/>
      <c r="E331" s="417"/>
      <c r="F331" s="417"/>
      <c r="G331" s="417"/>
      <c r="H331" s="417"/>
      <c r="I331" s="417"/>
      <c r="J331" s="417"/>
      <c r="K331" s="417"/>
      <c r="L331" s="417"/>
      <c r="M331" s="417"/>
      <c r="N331" s="417"/>
      <c r="O331" s="417"/>
      <c r="P331" s="417"/>
      <c r="Q331" s="417"/>
      <c r="R331" s="417"/>
      <c r="S331" s="417"/>
      <c r="T331" s="418"/>
      <c r="U331" s="397"/>
    </row>
    <row r="332" spans="1:21" ht="15" thickBot="1">
      <c r="A332" s="162" t="s">
        <v>8</v>
      </c>
      <c r="B332" s="419"/>
      <c r="C332" s="419"/>
      <c r="D332" s="419"/>
      <c r="E332" s="419"/>
      <c r="F332" s="419"/>
      <c r="G332" s="419"/>
      <c r="H332" s="419"/>
      <c r="I332" s="419"/>
      <c r="J332" s="419"/>
      <c r="K332" s="419"/>
      <c r="L332" s="419"/>
      <c r="M332" s="419"/>
      <c r="N332" s="419"/>
      <c r="O332" s="419"/>
      <c r="P332" s="419"/>
      <c r="Q332" s="419"/>
      <c r="R332" s="419"/>
      <c r="S332" s="419"/>
      <c r="T332" s="420"/>
      <c r="U332" s="397"/>
    </row>
    <row r="333" spans="1:21" ht="15" thickBot="1">
      <c r="A333" s="163" t="s">
        <v>184</v>
      </c>
      <c r="B333" s="164" t="s">
        <v>31</v>
      </c>
      <c r="C333" s="413" t="s">
        <v>11</v>
      </c>
      <c r="D333" s="414"/>
      <c r="E333" s="414"/>
      <c r="F333" s="415"/>
      <c r="G333" s="413" t="s">
        <v>11</v>
      </c>
      <c r="H333" s="414"/>
      <c r="I333" s="414"/>
      <c r="J333" s="415"/>
      <c r="K333" s="413" t="s">
        <v>11</v>
      </c>
      <c r="L333" s="414"/>
      <c r="M333" s="414"/>
      <c r="N333" s="415"/>
      <c r="O333" s="393">
        <v>1200</v>
      </c>
      <c r="P333" s="393">
        <v>5930</v>
      </c>
      <c r="Q333" s="393">
        <v>4730</v>
      </c>
      <c r="R333" s="327">
        <v>3.94</v>
      </c>
      <c r="S333" s="231">
        <v>1200</v>
      </c>
      <c r="T333" s="171">
        <v>1200</v>
      </c>
      <c r="U333" s="397"/>
    </row>
    <row r="334" spans="1:21" ht="15" thickBot="1">
      <c r="A334" s="172" t="s">
        <v>12</v>
      </c>
      <c r="B334" s="410"/>
      <c r="C334" s="411"/>
      <c r="D334" s="411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  <c r="T334" s="412"/>
      <c r="U334" s="397"/>
    </row>
    <row r="335" spans="1:21" ht="23.25" thickBot="1">
      <c r="A335" s="173" t="s">
        <v>171</v>
      </c>
      <c r="B335" s="174" t="s">
        <v>172</v>
      </c>
      <c r="C335" s="413" t="s">
        <v>11</v>
      </c>
      <c r="D335" s="414"/>
      <c r="E335" s="414"/>
      <c r="F335" s="415"/>
      <c r="G335" s="413" t="s">
        <v>11</v>
      </c>
      <c r="H335" s="414"/>
      <c r="I335" s="414"/>
      <c r="J335" s="415"/>
      <c r="K335" s="413" t="s">
        <v>11</v>
      </c>
      <c r="L335" s="414"/>
      <c r="M335" s="414"/>
      <c r="N335" s="415"/>
      <c r="O335" s="363">
        <v>0.056</v>
      </c>
      <c r="P335" s="210">
        <v>0.005</v>
      </c>
      <c r="Q335" s="363">
        <v>-0.051</v>
      </c>
      <c r="R335" s="399">
        <v>-91</v>
      </c>
      <c r="S335" s="402">
        <v>5.6</v>
      </c>
      <c r="T335" s="401">
        <v>0.056</v>
      </c>
      <c r="U335" s="397"/>
    </row>
    <row r="336" spans="1:21" ht="15" thickBot="1">
      <c r="A336" s="416" t="s">
        <v>180</v>
      </c>
      <c r="B336" s="417"/>
      <c r="C336" s="417"/>
      <c r="D336" s="417"/>
      <c r="E336" s="417"/>
      <c r="F336" s="417"/>
      <c r="G336" s="417"/>
      <c r="H336" s="417"/>
      <c r="I336" s="417"/>
      <c r="J336" s="417"/>
      <c r="K336" s="417"/>
      <c r="L336" s="417"/>
      <c r="M336" s="417"/>
      <c r="N336" s="417"/>
      <c r="O336" s="417"/>
      <c r="P336" s="417"/>
      <c r="Q336" s="417"/>
      <c r="R336" s="417"/>
      <c r="S336" s="417"/>
      <c r="T336" s="418"/>
      <c r="U336" s="397"/>
    </row>
    <row r="337" spans="1:21" ht="15" thickBot="1">
      <c r="A337" s="162" t="s">
        <v>8</v>
      </c>
      <c r="B337" s="419"/>
      <c r="C337" s="419"/>
      <c r="D337" s="419"/>
      <c r="E337" s="419"/>
      <c r="F337" s="419"/>
      <c r="G337" s="419"/>
      <c r="H337" s="419"/>
      <c r="I337" s="419"/>
      <c r="J337" s="419"/>
      <c r="K337" s="419"/>
      <c r="L337" s="419"/>
      <c r="M337" s="419"/>
      <c r="N337" s="419"/>
      <c r="O337" s="419"/>
      <c r="P337" s="419"/>
      <c r="Q337" s="419"/>
      <c r="R337" s="419"/>
      <c r="S337" s="419"/>
      <c r="T337" s="420"/>
      <c r="U337" s="397"/>
    </row>
    <row r="338" spans="1:21" ht="15" thickBot="1">
      <c r="A338" s="163" t="s">
        <v>184</v>
      </c>
      <c r="B338" s="164" t="s">
        <v>31</v>
      </c>
      <c r="C338" s="413" t="s">
        <v>11</v>
      </c>
      <c r="D338" s="414"/>
      <c r="E338" s="414"/>
      <c r="F338" s="415"/>
      <c r="G338" s="413" t="s">
        <v>11</v>
      </c>
      <c r="H338" s="414"/>
      <c r="I338" s="414"/>
      <c r="J338" s="415"/>
      <c r="K338" s="413" t="s">
        <v>11</v>
      </c>
      <c r="L338" s="414"/>
      <c r="M338" s="414"/>
      <c r="N338" s="415"/>
      <c r="O338" s="393">
        <v>46</v>
      </c>
      <c r="P338" s="393">
        <v>55</v>
      </c>
      <c r="Q338" s="398">
        <v>9</v>
      </c>
      <c r="R338" s="327">
        <v>0.195</v>
      </c>
      <c r="S338" s="231">
        <v>46</v>
      </c>
      <c r="T338" s="171">
        <v>46</v>
      </c>
      <c r="U338" s="397"/>
    </row>
    <row r="339" spans="1:21" ht="15" thickBot="1">
      <c r="A339" s="172" t="s">
        <v>12</v>
      </c>
      <c r="B339" s="410"/>
      <c r="C339" s="411"/>
      <c r="D339" s="411"/>
      <c r="E339" s="411"/>
      <c r="F339" s="411"/>
      <c r="G339" s="411"/>
      <c r="H339" s="411"/>
      <c r="I339" s="411"/>
      <c r="J339" s="411"/>
      <c r="K339" s="411"/>
      <c r="L339" s="411"/>
      <c r="M339" s="411"/>
      <c r="N339" s="411"/>
      <c r="O339" s="411"/>
      <c r="P339" s="411"/>
      <c r="Q339" s="411"/>
      <c r="R339" s="411"/>
      <c r="S339" s="411"/>
      <c r="T339" s="412"/>
      <c r="U339" s="397"/>
    </row>
    <row r="340" spans="1:21" ht="24.75" thickBot="1">
      <c r="A340" s="173" t="s">
        <v>174</v>
      </c>
      <c r="B340" s="174" t="s">
        <v>14</v>
      </c>
      <c r="C340" s="413" t="s">
        <v>11</v>
      </c>
      <c r="D340" s="414"/>
      <c r="E340" s="414"/>
      <c r="F340" s="415"/>
      <c r="G340" s="413" t="s">
        <v>11</v>
      </c>
      <c r="H340" s="414"/>
      <c r="I340" s="414"/>
      <c r="J340" s="415"/>
      <c r="K340" s="413" t="s">
        <v>11</v>
      </c>
      <c r="L340" s="414"/>
      <c r="M340" s="414"/>
      <c r="N340" s="415"/>
      <c r="O340" s="363">
        <v>0</v>
      </c>
      <c r="P340" s="210">
        <v>0</v>
      </c>
      <c r="Q340" s="363">
        <v>0</v>
      </c>
      <c r="R340" s="210">
        <v>0</v>
      </c>
      <c r="S340" s="175">
        <v>1</v>
      </c>
      <c r="T340" s="176">
        <v>0</v>
      </c>
      <c r="U340" s="397"/>
    </row>
    <row r="341" spans="1:21" ht="15" thickBot="1">
      <c r="A341" s="416" t="s">
        <v>178</v>
      </c>
      <c r="B341" s="417"/>
      <c r="C341" s="417"/>
      <c r="D341" s="417"/>
      <c r="E341" s="417"/>
      <c r="F341" s="417"/>
      <c r="G341" s="417"/>
      <c r="H341" s="417"/>
      <c r="I341" s="417"/>
      <c r="J341" s="417"/>
      <c r="K341" s="417"/>
      <c r="L341" s="417"/>
      <c r="M341" s="417"/>
      <c r="N341" s="417"/>
      <c r="O341" s="417"/>
      <c r="P341" s="417"/>
      <c r="Q341" s="417"/>
      <c r="R341" s="417"/>
      <c r="S341" s="417"/>
      <c r="T341" s="418"/>
      <c r="U341" s="397"/>
    </row>
    <row r="342" spans="1:21" ht="15" thickBot="1">
      <c r="A342" s="162" t="s">
        <v>8</v>
      </c>
      <c r="B342" s="419"/>
      <c r="C342" s="419"/>
      <c r="D342" s="419"/>
      <c r="E342" s="419"/>
      <c r="F342" s="419"/>
      <c r="G342" s="419"/>
      <c r="H342" s="419"/>
      <c r="I342" s="419"/>
      <c r="J342" s="419"/>
      <c r="K342" s="419"/>
      <c r="L342" s="419"/>
      <c r="M342" s="419"/>
      <c r="N342" s="419"/>
      <c r="O342" s="419"/>
      <c r="P342" s="419"/>
      <c r="Q342" s="419"/>
      <c r="R342" s="419"/>
      <c r="S342" s="419"/>
      <c r="T342" s="420"/>
      <c r="U342" s="397"/>
    </row>
    <row r="343" spans="1:21" ht="15" thickBot="1">
      <c r="A343" s="163" t="s">
        <v>184</v>
      </c>
      <c r="B343" s="164" t="s">
        <v>31</v>
      </c>
      <c r="C343" s="413" t="s">
        <v>11</v>
      </c>
      <c r="D343" s="414"/>
      <c r="E343" s="414"/>
      <c r="F343" s="415"/>
      <c r="G343" s="413" t="s">
        <v>11</v>
      </c>
      <c r="H343" s="414"/>
      <c r="I343" s="414"/>
      <c r="J343" s="415"/>
      <c r="K343" s="413" t="s">
        <v>11</v>
      </c>
      <c r="L343" s="414"/>
      <c r="M343" s="414"/>
      <c r="N343" s="415"/>
      <c r="O343" s="393">
        <v>78</v>
      </c>
      <c r="P343" s="393">
        <v>81</v>
      </c>
      <c r="Q343" s="393">
        <v>3</v>
      </c>
      <c r="R343" s="327">
        <v>0.038</v>
      </c>
      <c r="S343" s="231">
        <v>78</v>
      </c>
      <c r="T343" s="171">
        <v>78</v>
      </c>
      <c r="U343" s="397"/>
    </row>
    <row r="344" spans="1:21" ht="15" thickBot="1">
      <c r="A344" s="172" t="s">
        <v>12</v>
      </c>
      <c r="B344" s="410"/>
      <c r="C344" s="411"/>
      <c r="D344" s="411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  <c r="O344" s="411"/>
      <c r="P344" s="411"/>
      <c r="Q344" s="411"/>
      <c r="R344" s="411"/>
      <c r="S344" s="411"/>
      <c r="T344" s="412"/>
      <c r="U344" s="397"/>
    </row>
    <row r="345" spans="1:21" ht="29.25" customHeight="1" thickBot="1">
      <c r="A345" s="173" t="s">
        <v>176</v>
      </c>
      <c r="B345" s="174" t="s">
        <v>14</v>
      </c>
      <c r="C345" s="413" t="s">
        <v>11</v>
      </c>
      <c r="D345" s="414"/>
      <c r="E345" s="414"/>
      <c r="F345" s="415"/>
      <c r="G345" s="413" t="s">
        <v>11</v>
      </c>
      <c r="H345" s="414"/>
      <c r="I345" s="414"/>
      <c r="J345" s="415"/>
      <c r="K345" s="413" t="s">
        <v>11</v>
      </c>
      <c r="L345" s="414"/>
      <c r="M345" s="414"/>
      <c r="N345" s="415"/>
      <c r="O345" s="363">
        <v>0</v>
      </c>
      <c r="P345" s="210">
        <v>0</v>
      </c>
      <c r="Q345" s="363">
        <v>0</v>
      </c>
      <c r="R345" s="210">
        <v>0</v>
      </c>
      <c r="S345" s="175">
        <v>0</v>
      </c>
      <c r="T345" s="176">
        <v>0</v>
      </c>
      <c r="U345" s="397"/>
    </row>
    <row r="346" spans="1:21" ht="15" thickBot="1">
      <c r="A346" s="416" t="s">
        <v>179</v>
      </c>
      <c r="B346" s="417"/>
      <c r="C346" s="417"/>
      <c r="D346" s="417"/>
      <c r="E346" s="417"/>
      <c r="F346" s="417"/>
      <c r="G346" s="417"/>
      <c r="H346" s="417"/>
      <c r="I346" s="417"/>
      <c r="J346" s="417"/>
      <c r="K346" s="417"/>
      <c r="L346" s="417"/>
      <c r="M346" s="417"/>
      <c r="N346" s="417"/>
      <c r="O346" s="417"/>
      <c r="P346" s="417"/>
      <c r="Q346" s="417"/>
      <c r="R346" s="417"/>
      <c r="S346" s="417"/>
      <c r="T346" s="418"/>
      <c r="U346" s="397"/>
    </row>
    <row r="347" spans="1:21" ht="15" thickBot="1">
      <c r="A347" s="162" t="s">
        <v>8</v>
      </c>
      <c r="B347" s="419"/>
      <c r="C347" s="419"/>
      <c r="D347" s="419"/>
      <c r="E347" s="419"/>
      <c r="F347" s="419"/>
      <c r="G347" s="419"/>
      <c r="H347" s="419"/>
      <c r="I347" s="419"/>
      <c r="J347" s="419"/>
      <c r="K347" s="419"/>
      <c r="L347" s="419"/>
      <c r="M347" s="419"/>
      <c r="N347" s="419"/>
      <c r="O347" s="419"/>
      <c r="P347" s="419"/>
      <c r="Q347" s="419"/>
      <c r="R347" s="419"/>
      <c r="S347" s="419"/>
      <c r="T347" s="420"/>
      <c r="U347" s="397"/>
    </row>
    <row r="348" spans="1:21" ht="15" thickBot="1">
      <c r="A348" s="163" t="s">
        <v>51</v>
      </c>
      <c r="B348" s="164" t="s">
        <v>31</v>
      </c>
      <c r="C348" s="413" t="s">
        <v>11</v>
      </c>
      <c r="D348" s="414"/>
      <c r="E348" s="414"/>
      <c r="F348" s="415"/>
      <c r="G348" s="413" t="s">
        <v>11</v>
      </c>
      <c r="H348" s="414"/>
      <c r="I348" s="414"/>
      <c r="J348" s="415"/>
      <c r="K348" s="413" t="s">
        <v>11</v>
      </c>
      <c r="L348" s="414"/>
      <c r="M348" s="414"/>
      <c r="N348" s="415"/>
      <c r="O348" s="393">
        <v>34</v>
      </c>
      <c r="P348" s="393">
        <v>34</v>
      </c>
      <c r="Q348" s="393">
        <v>0</v>
      </c>
      <c r="R348" s="327">
        <v>0</v>
      </c>
      <c r="S348" s="231">
        <v>34</v>
      </c>
      <c r="T348" s="171">
        <v>34</v>
      </c>
      <c r="U348" s="397"/>
    </row>
    <row r="349" spans="1:21" ht="15" thickBot="1">
      <c r="A349" s="172" t="s">
        <v>12</v>
      </c>
      <c r="B349" s="410"/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  <c r="T349" s="412"/>
      <c r="U349" s="397"/>
    </row>
    <row r="350" spans="1:21" ht="24.75" thickBot="1">
      <c r="A350" s="173" t="s">
        <v>174</v>
      </c>
      <c r="B350" s="174" t="s">
        <v>14</v>
      </c>
      <c r="C350" s="413" t="s">
        <v>11</v>
      </c>
      <c r="D350" s="414"/>
      <c r="E350" s="414"/>
      <c r="F350" s="415"/>
      <c r="G350" s="413" t="s">
        <v>11</v>
      </c>
      <c r="H350" s="414"/>
      <c r="I350" s="414"/>
      <c r="J350" s="415"/>
      <c r="K350" s="413" t="s">
        <v>11</v>
      </c>
      <c r="L350" s="414"/>
      <c r="M350" s="414"/>
      <c r="N350" s="415"/>
      <c r="O350" s="363">
        <v>0.5</v>
      </c>
      <c r="P350" s="210">
        <v>0.5</v>
      </c>
      <c r="Q350" s="363">
        <v>0</v>
      </c>
      <c r="R350" s="210">
        <v>0</v>
      </c>
      <c r="S350" s="175">
        <v>0.5</v>
      </c>
      <c r="T350" s="176">
        <v>0</v>
      </c>
      <c r="U350" s="406"/>
    </row>
    <row r="351" spans="1:21" ht="15" thickBot="1">
      <c r="A351" s="416" t="s">
        <v>177</v>
      </c>
      <c r="B351" s="417"/>
      <c r="C351" s="417"/>
      <c r="D351" s="417"/>
      <c r="E351" s="417"/>
      <c r="F351" s="417"/>
      <c r="G351" s="417"/>
      <c r="H351" s="417"/>
      <c r="I351" s="417"/>
      <c r="J351" s="417"/>
      <c r="K351" s="417"/>
      <c r="L351" s="417"/>
      <c r="M351" s="417"/>
      <c r="N351" s="417"/>
      <c r="O351" s="417"/>
      <c r="P351" s="417"/>
      <c r="Q351" s="417"/>
      <c r="R351" s="417"/>
      <c r="S351" s="417"/>
      <c r="T351" s="418"/>
      <c r="U351" s="397"/>
    </row>
    <row r="352" spans="1:21" ht="15" thickBot="1">
      <c r="A352" s="162" t="s">
        <v>8</v>
      </c>
      <c r="B352" s="419"/>
      <c r="C352" s="419"/>
      <c r="D352" s="419"/>
      <c r="E352" s="419"/>
      <c r="F352" s="419"/>
      <c r="G352" s="419"/>
      <c r="H352" s="419"/>
      <c r="I352" s="419"/>
      <c r="J352" s="419"/>
      <c r="K352" s="419"/>
      <c r="L352" s="419"/>
      <c r="M352" s="419"/>
      <c r="N352" s="419"/>
      <c r="O352" s="419"/>
      <c r="P352" s="419"/>
      <c r="Q352" s="419"/>
      <c r="R352" s="419"/>
      <c r="S352" s="419"/>
      <c r="T352" s="420"/>
      <c r="U352" s="397"/>
    </row>
    <row r="353" spans="1:21" ht="15" thickBot="1">
      <c r="A353" s="163" t="s">
        <v>184</v>
      </c>
      <c r="B353" s="164" t="s">
        <v>31</v>
      </c>
      <c r="C353" s="413" t="s">
        <v>11</v>
      </c>
      <c r="D353" s="414"/>
      <c r="E353" s="414"/>
      <c r="F353" s="415"/>
      <c r="G353" s="413" t="s">
        <v>11</v>
      </c>
      <c r="H353" s="414"/>
      <c r="I353" s="414"/>
      <c r="J353" s="415"/>
      <c r="K353" s="413" t="s">
        <v>11</v>
      </c>
      <c r="L353" s="414"/>
      <c r="M353" s="414"/>
      <c r="N353" s="415"/>
      <c r="O353" s="393">
        <v>70</v>
      </c>
      <c r="P353" s="393">
        <v>55</v>
      </c>
      <c r="Q353" s="393">
        <v>-15</v>
      </c>
      <c r="R353" s="327">
        <v>-0.214</v>
      </c>
      <c r="S353" s="231">
        <v>70</v>
      </c>
      <c r="T353" s="171">
        <v>70</v>
      </c>
      <c r="U353" s="397"/>
    </row>
    <row r="354" spans="1:21" ht="15" thickBot="1">
      <c r="A354" s="172" t="s">
        <v>12</v>
      </c>
      <c r="B354" s="410"/>
      <c r="C354" s="411"/>
      <c r="D354" s="411"/>
      <c r="E354" s="411"/>
      <c r="F354" s="411"/>
      <c r="G354" s="411"/>
      <c r="H354" s="411"/>
      <c r="I354" s="411"/>
      <c r="J354" s="411"/>
      <c r="K354" s="411"/>
      <c r="L354" s="411"/>
      <c r="M354" s="411"/>
      <c r="N354" s="411"/>
      <c r="O354" s="411"/>
      <c r="P354" s="411"/>
      <c r="Q354" s="411"/>
      <c r="R354" s="411"/>
      <c r="S354" s="411"/>
      <c r="T354" s="412"/>
      <c r="U354" s="397"/>
    </row>
    <row r="355" spans="1:21" ht="32.25" customHeight="1" thickBot="1">
      <c r="A355" s="173" t="s">
        <v>175</v>
      </c>
      <c r="B355" s="174" t="s">
        <v>14</v>
      </c>
      <c r="C355" s="413" t="s">
        <v>11</v>
      </c>
      <c r="D355" s="414"/>
      <c r="E355" s="414"/>
      <c r="F355" s="415"/>
      <c r="G355" s="413" t="s">
        <v>11</v>
      </c>
      <c r="H355" s="414"/>
      <c r="I355" s="414"/>
      <c r="J355" s="415"/>
      <c r="K355" s="413" t="s">
        <v>11</v>
      </c>
      <c r="L355" s="414"/>
      <c r="M355" s="414"/>
      <c r="N355" s="415"/>
      <c r="O355" s="363">
        <v>0</v>
      </c>
      <c r="P355" s="210">
        <v>0</v>
      </c>
      <c r="Q355" s="363">
        <v>0</v>
      </c>
      <c r="R355" s="210">
        <v>0</v>
      </c>
      <c r="S355" s="175">
        <v>0</v>
      </c>
      <c r="T355" s="176">
        <v>0</v>
      </c>
      <c r="U355" s="397"/>
    </row>
    <row r="356" spans="1:21" ht="15" thickBot="1">
      <c r="A356" s="416" t="s">
        <v>181</v>
      </c>
      <c r="B356" s="417"/>
      <c r="C356" s="417"/>
      <c r="D356" s="417"/>
      <c r="E356" s="417"/>
      <c r="F356" s="417"/>
      <c r="G356" s="417"/>
      <c r="H356" s="417"/>
      <c r="I356" s="417"/>
      <c r="J356" s="417"/>
      <c r="K356" s="417"/>
      <c r="L356" s="417"/>
      <c r="M356" s="417"/>
      <c r="N356" s="417"/>
      <c r="O356" s="417"/>
      <c r="P356" s="417"/>
      <c r="Q356" s="417"/>
      <c r="R356" s="417"/>
      <c r="S356" s="417"/>
      <c r="T356" s="418"/>
      <c r="U356" s="397"/>
    </row>
    <row r="357" spans="1:21" ht="15" thickBot="1">
      <c r="A357" s="162" t="s">
        <v>8</v>
      </c>
      <c r="B357" s="419"/>
      <c r="C357" s="419"/>
      <c r="D357" s="419"/>
      <c r="E357" s="419"/>
      <c r="F357" s="419"/>
      <c r="G357" s="419"/>
      <c r="H357" s="419"/>
      <c r="I357" s="419"/>
      <c r="J357" s="419"/>
      <c r="K357" s="419"/>
      <c r="L357" s="419"/>
      <c r="M357" s="419"/>
      <c r="N357" s="419"/>
      <c r="O357" s="419"/>
      <c r="P357" s="419"/>
      <c r="Q357" s="419"/>
      <c r="R357" s="419"/>
      <c r="S357" s="419"/>
      <c r="T357" s="420"/>
      <c r="U357" s="397"/>
    </row>
    <row r="358" spans="1:21" ht="15" thickBot="1">
      <c r="A358" s="163" t="s">
        <v>184</v>
      </c>
      <c r="B358" s="164" t="s">
        <v>31</v>
      </c>
      <c r="C358" s="413" t="s">
        <v>11</v>
      </c>
      <c r="D358" s="414"/>
      <c r="E358" s="414"/>
      <c r="F358" s="415"/>
      <c r="G358" s="413" t="s">
        <v>11</v>
      </c>
      <c r="H358" s="414"/>
      <c r="I358" s="414"/>
      <c r="J358" s="415"/>
      <c r="K358" s="413" t="s">
        <v>11</v>
      </c>
      <c r="L358" s="414"/>
      <c r="M358" s="414"/>
      <c r="N358" s="415"/>
      <c r="O358" s="393">
        <v>15</v>
      </c>
      <c r="P358" s="393">
        <v>15</v>
      </c>
      <c r="Q358" s="393">
        <v>0</v>
      </c>
      <c r="R358" s="327">
        <v>0</v>
      </c>
      <c r="S358" s="231">
        <v>15</v>
      </c>
      <c r="T358" s="171">
        <v>15</v>
      </c>
      <c r="U358" s="397"/>
    </row>
    <row r="359" spans="1:21" ht="15" thickBot="1">
      <c r="A359" s="172" t="s">
        <v>12</v>
      </c>
      <c r="B359" s="410"/>
      <c r="C359" s="411"/>
      <c r="D359" s="411"/>
      <c r="E359" s="411"/>
      <c r="F359" s="411"/>
      <c r="G359" s="411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  <c r="T359" s="412"/>
      <c r="U359" s="397"/>
    </row>
    <row r="360" spans="1:21" ht="24.75" thickBot="1">
      <c r="A360" s="173" t="s">
        <v>174</v>
      </c>
      <c r="B360" s="174" t="s">
        <v>14</v>
      </c>
      <c r="C360" s="413" t="s">
        <v>11</v>
      </c>
      <c r="D360" s="414"/>
      <c r="E360" s="414"/>
      <c r="F360" s="415"/>
      <c r="G360" s="413" t="s">
        <v>11</v>
      </c>
      <c r="H360" s="414"/>
      <c r="I360" s="414"/>
      <c r="J360" s="415"/>
      <c r="K360" s="413" t="s">
        <v>11</v>
      </c>
      <c r="L360" s="414"/>
      <c r="M360" s="414"/>
      <c r="N360" s="415"/>
      <c r="O360" s="363">
        <v>0</v>
      </c>
      <c r="P360" s="210">
        <v>0</v>
      </c>
      <c r="Q360" s="363">
        <v>0</v>
      </c>
      <c r="R360" s="210">
        <v>0</v>
      </c>
      <c r="S360" s="175">
        <v>1</v>
      </c>
      <c r="T360" s="176">
        <v>0</v>
      </c>
      <c r="U360" s="397"/>
    </row>
    <row r="361" spans="1:21" ht="15" thickBot="1">
      <c r="A361" s="416" t="s">
        <v>182</v>
      </c>
      <c r="B361" s="417"/>
      <c r="C361" s="417"/>
      <c r="D361" s="417"/>
      <c r="E361" s="417"/>
      <c r="F361" s="417"/>
      <c r="G361" s="417"/>
      <c r="H361" s="417"/>
      <c r="I361" s="417"/>
      <c r="J361" s="417"/>
      <c r="K361" s="417"/>
      <c r="L361" s="417"/>
      <c r="M361" s="417"/>
      <c r="N361" s="417"/>
      <c r="O361" s="417"/>
      <c r="P361" s="417"/>
      <c r="Q361" s="417"/>
      <c r="R361" s="417"/>
      <c r="S361" s="417"/>
      <c r="T361" s="418"/>
      <c r="U361" s="397"/>
    </row>
    <row r="362" spans="1:21" ht="15" thickBot="1">
      <c r="A362" s="162" t="s">
        <v>8</v>
      </c>
      <c r="B362" s="419"/>
      <c r="C362" s="419"/>
      <c r="D362" s="419"/>
      <c r="E362" s="419"/>
      <c r="F362" s="419"/>
      <c r="G362" s="419"/>
      <c r="H362" s="419"/>
      <c r="I362" s="419"/>
      <c r="J362" s="419"/>
      <c r="K362" s="419"/>
      <c r="L362" s="419"/>
      <c r="M362" s="419"/>
      <c r="N362" s="419"/>
      <c r="O362" s="419"/>
      <c r="P362" s="419"/>
      <c r="Q362" s="419"/>
      <c r="R362" s="419"/>
      <c r="S362" s="419"/>
      <c r="T362" s="420"/>
      <c r="U362" s="397"/>
    </row>
    <row r="363" spans="1:21" ht="15" thickBot="1">
      <c r="A363" s="163" t="s">
        <v>184</v>
      </c>
      <c r="B363" s="164" t="s">
        <v>31</v>
      </c>
      <c r="C363" s="413" t="s">
        <v>11</v>
      </c>
      <c r="D363" s="414"/>
      <c r="E363" s="414"/>
      <c r="F363" s="415"/>
      <c r="G363" s="413" t="s">
        <v>11</v>
      </c>
      <c r="H363" s="414"/>
      <c r="I363" s="414"/>
      <c r="J363" s="415"/>
      <c r="K363" s="413" t="s">
        <v>11</v>
      </c>
      <c r="L363" s="414"/>
      <c r="M363" s="414"/>
      <c r="N363" s="415"/>
      <c r="O363" s="393">
        <v>15</v>
      </c>
      <c r="P363" s="393">
        <v>15</v>
      </c>
      <c r="Q363" s="393">
        <v>0</v>
      </c>
      <c r="R363" s="327">
        <v>0</v>
      </c>
      <c r="S363" s="231">
        <v>15</v>
      </c>
      <c r="T363" s="171">
        <v>15</v>
      </c>
      <c r="U363" s="397"/>
    </row>
    <row r="364" spans="1:21" ht="15" thickBot="1">
      <c r="A364" s="172" t="s">
        <v>12</v>
      </c>
      <c r="B364" s="410"/>
      <c r="C364" s="411"/>
      <c r="D364" s="411"/>
      <c r="E364" s="411"/>
      <c r="F364" s="411"/>
      <c r="G364" s="411"/>
      <c r="H364" s="411"/>
      <c r="I364" s="411"/>
      <c r="J364" s="411"/>
      <c r="K364" s="411"/>
      <c r="L364" s="411"/>
      <c r="M364" s="411"/>
      <c r="N364" s="411"/>
      <c r="O364" s="411"/>
      <c r="P364" s="411"/>
      <c r="Q364" s="411"/>
      <c r="R364" s="411"/>
      <c r="S364" s="411"/>
      <c r="T364" s="412"/>
      <c r="U364" s="397"/>
    </row>
    <row r="365" spans="1:21" ht="24.75" thickBot="1">
      <c r="A365" s="173" t="s">
        <v>174</v>
      </c>
      <c r="B365" s="174" t="s">
        <v>14</v>
      </c>
      <c r="C365" s="413" t="s">
        <v>11</v>
      </c>
      <c r="D365" s="414"/>
      <c r="E365" s="414"/>
      <c r="F365" s="415"/>
      <c r="G365" s="413" t="s">
        <v>11</v>
      </c>
      <c r="H365" s="414"/>
      <c r="I365" s="414"/>
      <c r="J365" s="415"/>
      <c r="K365" s="413" t="s">
        <v>11</v>
      </c>
      <c r="L365" s="414"/>
      <c r="M365" s="414"/>
      <c r="N365" s="415"/>
      <c r="O365" s="363">
        <v>0</v>
      </c>
      <c r="P365" s="210">
        <v>0</v>
      </c>
      <c r="Q365" s="363">
        <v>0</v>
      </c>
      <c r="R365" s="210">
        <v>0</v>
      </c>
      <c r="S365" s="175">
        <v>0</v>
      </c>
      <c r="T365" s="176">
        <v>0</v>
      </c>
      <c r="U365" s="397"/>
    </row>
    <row r="366" spans="1:21" ht="15" thickBot="1">
      <c r="A366" s="416" t="s">
        <v>185</v>
      </c>
      <c r="B366" s="417"/>
      <c r="C366" s="417"/>
      <c r="D366" s="417"/>
      <c r="E366" s="417"/>
      <c r="F366" s="417"/>
      <c r="G366" s="417"/>
      <c r="H366" s="417"/>
      <c r="I366" s="417"/>
      <c r="J366" s="417"/>
      <c r="K366" s="417"/>
      <c r="L366" s="417"/>
      <c r="M366" s="417"/>
      <c r="N366" s="417"/>
      <c r="O366" s="417"/>
      <c r="P366" s="417"/>
      <c r="Q366" s="417"/>
      <c r="R366" s="417"/>
      <c r="S366" s="417"/>
      <c r="T366" s="418"/>
      <c r="U366" s="397"/>
    </row>
    <row r="367" spans="1:21" ht="15" thickBot="1">
      <c r="A367" s="162" t="s">
        <v>8</v>
      </c>
      <c r="B367" s="419"/>
      <c r="C367" s="419"/>
      <c r="D367" s="419"/>
      <c r="E367" s="419"/>
      <c r="F367" s="419"/>
      <c r="G367" s="419"/>
      <c r="H367" s="419"/>
      <c r="I367" s="419"/>
      <c r="J367" s="419"/>
      <c r="K367" s="419"/>
      <c r="L367" s="419"/>
      <c r="M367" s="419"/>
      <c r="N367" s="419"/>
      <c r="O367" s="419"/>
      <c r="P367" s="419"/>
      <c r="Q367" s="419"/>
      <c r="R367" s="419"/>
      <c r="S367" s="419"/>
      <c r="T367" s="420"/>
      <c r="U367" s="397"/>
    </row>
    <row r="368" spans="1:21" ht="15" thickBot="1">
      <c r="A368" s="163" t="s">
        <v>184</v>
      </c>
      <c r="B368" s="164" t="s">
        <v>31</v>
      </c>
      <c r="C368" s="413" t="s">
        <v>11</v>
      </c>
      <c r="D368" s="414"/>
      <c r="E368" s="414"/>
      <c r="F368" s="415"/>
      <c r="G368" s="413" t="s">
        <v>11</v>
      </c>
      <c r="H368" s="414"/>
      <c r="I368" s="414"/>
      <c r="J368" s="415"/>
      <c r="K368" s="413" t="s">
        <v>11</v>
      </c>
      <c r="L368" s="414"/>
      <c r="M368" s="414"/>
      <c r="N368" s="415"/>
      <c r="O368" s="393">
        <v>50</v>
      </c>
      <c r="P368" s="393">
        <v>50</v>
      </c>
      <c r="Q368" s="393">
        <v>0</v>
      </c>
      <c r="R368" s="327">
        <v>0</v>
      </c>
      <c r="S368" s="231">
        <v>50</v>
      </c>
      <c r="T368" s="171">
        <v>50</v>
      </c>
      <c r="U368" s="397"/>
    </row>
    <row r="369" spans="1:21" ht="15" thickBot="1">
      <c r="A369" s="172" t="s">
        <v>12</v>
      </c>
      <c r="B369" s="410"/>
      <c r="C369" s="411"/>
      <c r="D369" s="411"/>
      <c r="E369" s="411"/>
      <c r="F369" s="411"/>
      <c r="G369" s="411"/>
      <c r="H369" s="411"/>
      <c r="I369" s="411"/>
      <c r="J369" s="411"/>
      <c r="K369" s="411"/>
      <c r="L369" s="411"/>
      <c r="M369" s="411"/>
      <c r="N369" s="411"/>
      <c r="O369" s="411"/>
      <c r="P369" s="411"/>
      <c r="Q369" s="411"/>
      <c r="R369" s="411"/>
      <c r="S369" s="411"/>
      <c r="T369" s="412"/>
      <c r="U369" s="397"/>
    </row>
    <row r="370" spans="1:21" ht="24.75" thickBot="1">
      <c r="A370" s="173" t="s">
        <v>174</v>
      </c>
      <c r="B370" s="174" t="s">
        <v>14</v>
      </c>
      <c r="C370" s="413" t="s">
        <v>11</v>
      </c>
      <c r="D370" s="414"/>
      <c r="E370" s="414"/>
      <c r="F370" s="415"/>
      <c r="G370" s="413" t="s">
        <v>11</v>
      </c>
      <c r="H370" s="414"/>
      <c r="I370" s="414"/>
      <c r="J370" s="415"/>
      <c r="K370" s="413" t="s">
        <v>11</v>
      </c>
      <c r="L370" s="414"/>
      <c r="M370" s="414"/>
      <c r="N370" s="415"/>
      <c r="O370" s="363">
        <v>0.32</v>
      </c>
      <c r="P370" s="210">
        <v>0.32</v>
      </c>
      <c r="Q370" s="363">
        <v>0</v>
      </c>
      <c r="R370" s="210">
        <v>0</v>
      </c>
      <c r="S370" s="175">
        <v>1</v>
      </c>
      <c r="T370" s="176">
        <v>0</v>
      </c>
      <c r="U370" s="397"/>
    </row>
    <row r="371" spans="1:21" ht="15" thickBot="1">
      <c r="A371" s="416" t="s">
        <v>186</v>
      </c>
      <c r="B371" s="417"/>
      <c r="C371" s="417"/>
      <c r="D371" s="417"/>
      <c r="E371" s="417"/>
      <c r="F371" s="417"/>
      <c r="G371" s="417"/>
      <c r="H371" s="417"/>
      <c r="I371" s="417"/>
      <c r="J371" s="417"/>
      <c r="K371" s="417"/>
      <c r="L371" s="417"/>
      <c r="M371" s="417"/>
      <c r="N371" s="417"/>
      <c r="O371" s="417"/>
      <c r="P371" s="417"/>
      <c r="Q371" s="417"/>
      <c r="R371" s="417"/>
      <c r="S371" s="417"/>
      <c r="T371" s="418"/>
      <c r="U371" s="397"/>
    </row>
    <row r="372" spans="1:21" ht="15" thickBot="1">
      <c r="A372" s="162" t="s">
        <v>8</v>
      </c>
      <c r="B372" s="419"/>
      <c r="C372" s="419"/>
      <c r="D372" s="419"/>
      <c r="E372" s="419"/>
      <c r="F372" s="419"/>
      <c r="G372" s="419"/>
      <c r="H372" s="419"/>
      <c r="I372" s="419"/>
      <c r="J372" s="419"/>
      <c r="K372" s="419"/>
      <c r="L372" s="419"/>
      <c r="M372" s="419"/>
      <c r="N372" s="419"/>
      <c r="O372" s="419"/>
      <c r="P372" s="419"/>
      <c r="Q372" s="419"/>
      <c r="R372" s="419"/>
      <c r="S372" s="419"/>
      <c r="T372" s="420"/>
      <c r="U372" s="397"/>
    </row>
    <row r="373" spans="1:21" ht="15" thickBot="1">
      <c r="A373" s="163" t="s">
        <v>184</v>
      </c>
      <c r="B373" s="164" t="s">
        <v>31</v>
      </c>
      <c r="C373" s="413" t="s">
        <v>11</v>
      </c>
      <c r="D373" s="414"/>
      <c r="E373" s="414"/>
      <c r="F373" s="415"/>
      <c r="G373" s="413" t="s">
        <v>11</v>
      </c>
      <c r="H373" s="414"/>
      <c r="I373" s="414"/>
      <c r="J373" s="415"/>
      <c r="K373" s="413" t="s">
        <v>11</v>
      </c>
      <c r="L373" s="414"/>
      <c r="M373" s="414"/>
      <c r="N373" s="415"/>
      <c r="O373" s="393">
        <v>24</v>
      </c>
      <c r="P373" s="393">
        <v>24</v>
      </c>
      <c r="Q373" s="393">
        <v>0</v>
      </c>
      <c r="R373" s="327">
        <v>0</v>
      </c>
      <c r="S373" s="231">
        <v>24</v>
      </c>
      <c r="T373" s="171">
        <v>24</v>
      </c>
      <c r="U373" s="397"/>
    </row>
    <row r="374" spans="1:21" ht="15" thickBot="1">
      <c r="A374" s="172" t="s">
        <v>12</v>
      </c>
      <c r="B374" s="410"/>
      <c r="C374" s="411"/>
      <c r="D374" s="411"/>
      <c r="E374" s="411"/>
      <c r="F374" s="411"/>
      <c r="G374" s="411"/>
      <c r="H374" s="411"/>
      <c r="I374" s="411"/>
      <c r="J374" s="411"/>
      <c r="K374" s="411"/>
      <c r="L374" s="411"/>
      <c r="M374" s="411"/>
      <c r="N374" s="411"/>
      <c r="O374" s="411"/>
      <c r="P374" s="411"/>
      <c r="Q374" s="411"/>
      <c r="R374" s="411"/>
      <c r="S374" s="411"/>
      <c r="T374" s="412"/>
      <c r="U374" s="397"/>
    </row>
    <row r="375" spans="1:21" ht="36.75" thickBot="1">
      <c r="A375" s="173" t="s">
        <v>187</v>
      </c>
      <c r="B375" s="174" t="s">
        <v>14</v>
      </c>
      <c r="C375" s="413" t="s">
        <v>11</v>
      </c>
      <c r="D375" s="414"/>
      <c r="E375" s="414"/>
      <c r="F375" s="415"/>
      <c r="G375" s="413" t="s">
        <v>11</v>
      </c>
      <c r="H375" s="414"/>
      <c r="I375" s="414"/>
      <c r="J375" s="415"/>
      <c r="K375" s="413" t="s">
        <v>11</v>
      </c>
      <c r="L375" s="414"/>
      <c r="M375" s="414"/>
      <c r="N375" s="415"/>
      <c r="O375" s="363">
        <v>0</v>
      </c>
      <c r="P375" s="210">
        <v>0</v>
      </c>
      <c r="Q375" s="363">
        <v>0</v>
      </c>
      <c r="R375" s="210">
        <v>0</v>
      </c>
      <c r="S375" s="175">
        <v>0.08</v>
      </c>
      <c r="T375" s="176">
        <v>0</v>
      </c>
      <c r="U375" s="397"/>
    </row>
    <row r="376" spans="1:21" ht="15" thickBot="1">
      <c r="A376" s="416" t="s">
        <v>188</v>
      </c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417"/>
      <c r="O376" s="417"/>
      <c r="P376" s="417"/>
      <c r="Q376" s="417"/>
      <c r="R376" s="417"/>
      <c r="S376" s="417"/>
      <c r="T376" s="418"/>
      <c r="U376" s="397"/>
    </row>
    <row r="377" spans="1:21" ht="15" thickBot="1">
      <c r="A377" s="162" t="s">
        <v>8</v>
      </c>
      <c r="B377" s="419"/>
      <c r="C377" s="419"/>
      <c r="D377" s="419"/>
      <c r="E377" s="419"/>
      <c r="F377" s="419"/>
      <c r="G377" s="419"/>
      <c r="H377" s="419"/>
      <c r="I377" s="419"/>
      <c r="J377" s="419"/>
      <c r="K377" s="419"/>
      <c r="L377" s="419"/>
      <c r="M377" s="419"/>
      <c r="N377" s="419"/>
      <c r="O377" s="419"/>
      <c r="P377" s="419"/>
      <c r="Q377" s="419"/>
      <c r="R377" s="419"/>
      <c r="S377" s="419"/>
      <c r="T377" s="420"/>
      <c r="U377" s="397"/>
    </row>
    <row r="378" spans="1:21" ht="15" thickBot="1">
      <c r="A378" s="163" t="s">
        <v>184</v>
      </c>
      <c r="B378" s="164" t="s">
        <v>31</v>
      </c>
      <c r="C378" s="413" t="s">
        <v>11</v>
      </c>
      <c r="D378" s="414"/>
      <c r="E378" s="414"/>
      <c r="F378" s="415"/>
      <c r="G378" s="413" t="s">
        <v>11</v>
      </c>
      <c r="H378" s="414"/>
      <c r="I378" s="414"/>
      <c r="J378" s="415"/>
      <c r="K378" s="413" t="s">
        <v>11</v>
      </c>
      <c r="L378" s="414"/>
      <c r="M378" s="414"/>
      <c r="N378" s="415"/>
      <c r="O378" s="393">
        <v>5</v>
      </c>
      <c r="P378" s="393">
        <v>5</v>
      </c>
      <c r="Q378" s="327">
        <v>0</v>
      </c>
      <c r="R378" s="327">
        <v>0</v>
      </c>
      <c r="S378" s="231">
        <v>5</v>
      </c>
      <c r="T378" s="171">
        <v>5</v>
      </c>
      <c r="U378" s="397"/>
    </row>
    <row r="379" spans="1:21" ht="15" thickBot="1">
      <c r="A379" s="172" t="s">
        <v>12</v>
      </c>
      <c r="B379" s="410"/>
      <c r="C379" s="411"/>
      <c r="D379" s="411"/>
      <c r="E379" s="411"/>
      <c r="F379" s="411"/>
      <c r="G379" s="411"/>
      <c r="H379" s="411"/>
      <c r="I379" s="411"/>
      <c r="J379" s="411"/>
      <c r="K379" s="411"/>
      <c r="L379" s="411"/>
      <c r="M379" s="411"/>
      <c r="N379" s="411"/>
      <c r="O379" s="411"/>
      <c r="P379" s="411"/>
      <c r="Q379" s="411"/>
      <c r="R379" s="411"/>
      <c r="S379" s="411"/>
      <c r="T379" s="412"/>
      <c r="U379" s="397"/>
    </row>
    <row r="380" spans="1:21" ht="24.75" thickBot="1">
      <c r="A380" s="173" t="s">
        <v>189</v>
      </c>
      <c r="B380" s="174" t="s">
        <v>14</v>
      </c>
      <c r="C380" s="413" t="s">
        <v>11</v>
      </c>
      <c r="D380" s="414"/>
      <c r="E380" s="414"/>
      <c r="F380" s="415"/>
      <c r="G380" s="413" t="s">
        <v>11</v>
      </c>
      <c r="H380" s="414"/>
      <c r="I380" s="414"/>
      <c r="J380" s="415"/>
      <c r="K380" s="413" t="s">
        <v>11</v>
      </c>
      <c r="L380" s="414"/>
      <c r="M380" s="414"/>
      <c r="N380" s="415"/>
      <c r="O380" s="363">
        <v>0</v>
      </c>
      <c r="P380" s="210">
        <v>0</v>
      </c>
      <c r="Q380" s="363">
        <v>0</v>
      </c>
      <c r="R380" s="210">
        <v>0</v>
      </c>
      <c r="S380" s="175">
        <v>0</v>
      </c>
      <c r="T380" s="176">
        <v>0</v>
      </c>
      <c r="U380" s="397"/>
    </row>
    <row r="381" spans="1:21" ht="15" thickBot="1">
      <c r="A381" s="416" t="s">
        <v>190</v>
      </c>
      <c r="B381" s="417"/>
      <c r="C381" s="417"/>
      <c r="D381" s="417"/>
      <c r="E381" s="417"/>
      <c r="F381" s="417"/>
      <c r="G381" s="417"/>
      <c r="H381" s="417"/>
      <c r="I381" s="417"/>
      <c r="J381" s="417"/>
      <c r="K381" s="417"/>
      <c r="L381" s="417"/>
      <c r="M381" s="417"/>
      <c r="N381" s="417"/>
      <c r="O381" s="417"/>
      <c r="P381" s="417"/>
      <c r="Q381" s="417"/>
      <c r="R381" s="417"/>
      <c r="S381" s="417"/>
      <c r="T381" s="418"/>
      <c r="U381" s="397"/>
    </row>
    <row r="382" spans="1:21" ht="15" thickBot="1">
      <c r="A382" s="162" t="s">
        <v>8</v>
      </c>
      <c r="B382" s="419"/>
      <c r="C382" s="419"/>
      <c r="D382" s="419"/>
      <c r="E382" s="419"/>
      <c r="F382" s="419"/>
      <c r="G382" s="419"/>
      <c r="H382" s="419"/>
      <c r="I382" s="419"/>
      <c r="J382" s="419"/>
      <c r="K382" s="419"/>
      <c r="L382" s="419"/>
      <c r="M382" s="419"/>
      <c r="N382" s="419"/>
      <c r="O382" s="419"/>
      <c r="P382" s="419"/>
      <c r="Q382" s="419"/>
      <c r="R382" s="419"/>
      <c r="S382" s="419"/>
      <c r="T382" s="420"/>
      <c r="U382" s="397"/>
    </row>
    <row r="383" spans="1:21" ht="15" thickBot="1">
      <c r="A383" s="163" t="s">
        <v>184</v>
      </c>
      <c r="B383" s="164" t="s">
        <v>31</v>
      </c>
      <c r="C383" s="413" t="s">
        <v>11</v>
      </c>
      <c r="D383" s="414"/>
      <c r="E383" s="414"/>
      <c r="F383" s="415"/>
      <c r="G383" s="413" t="s">
        <v>11</v>
      </c>
      <c r="H383" s="414"/>
      <c r="I383" s="414"/>
      <c r="J383" s="415"/>
      <c r="K383" s="413" t="s">
        <v>11</v>
      </c>
      <c r="L383" s="414"/>
      <c r="M383" s="414"/>
      <c r="N383" s="415"/>
      <c r="O383" s="393">
        <v>48</v>
      </c>
      <c r="P383" s="393">
        <v>13</v>
      </c>
      <c r="Q383" s="393">
        <v>-35</v>
      </c>
      <c r="R383" s="327">
        <v>-0.73</v>
      </c>
      <c r="S383" s="231">
        <v>48</v>
      </c>
      <c r="T383" s="171">
        <v>48</v>
      </c>
      <c r="U383" s="397"/>
    </row>
    <row r="384" spans="1:21" ht="15" thickBot="1">
      <c r="A384" s="172" t="s">
        <v>12</v>
      </c>
      <c r="B384" s="410"/>
      <c r="C384" s="411"/>
      <c r="D384" s="411"/>
      <c r="E384" s="411"/>
      <c r="F384" s="411"/>
      <c r="G384" s="411"/>
      <c r="H384" s="411"/>
      <c r="I384" s="411"/>
      <c r="J384" s="411"/>
      <c r="K384" s="411"/>
      <c r="L384" s="411"/>
      <c r="M384" s="411"/>
      <c r="N384" s="411"/>
      <c r="O384" s="411"/>
      <c r="P384" s="411"/>
      <c r="Q384" s="411"/>
      <c r="R384" s="411"/>
      <c r="S384" s="411"/>
      <c r="T384" s="412"/>
      <c r="U384" s="397"/>
    </row>
    <row r="385" spans="1:21" ht="24.75" thickBot="1">
      <c r="A385" s="173" t="s">
        <v>174</v>
      </c>
      <c r="B385" s="174" t="s">
        <v>14</v>
      </c>
      <c r="C385" s="413" t="s">
        <v>11</v>
      </c>
      <c r="D385" s="414"/>
      <c r="E385" s="414"/>
      <c r="F385" s="415"/>
      <c r="G385" s="413" t="s">
        <v>11</v>
      </c>
      <c r="H385" s="414"/>
      <c r="I385" s="414"/>
      <c r="J385" s="415"/>
      <c r="K385" s="413" t="s">
        <v>11</v>
      </c>
      <c r="L385" s="414"/>
      <c r="M385" s="414"/>
      <c r="N385" s="415"/>
      <c r="O385" s="363">
        <v>0.73</v>
      </c>
      <c r="P385" s="210">
        <v>0.73</v>
      </c>
      <c r="Q385" s="363">
        <v>0</v>
      </c>
      <c r="R385" s="394">
        <v>0</v>
      </c>
      <c r="S385" s="175">
        <v>0.28</v>
      </c>
      <c r="T385" s="176">
        <v>0</v>
      </c>
      <c r="U385" s="397"/>
    </row>
    <row r="386" spans="1:21" ht="15" thickBot="1">
      <c r="A386" s="416" t="s">
        <v>191</v>
      </c>
      <c r="B386" s="417"/>
      <c r="C386" s="417"/>
      <c r="D386" s="417"/>
      <c r="E386" s="417"/>
      <c r="F386" s="417"/>
      <c r="G386" s="417"/>
      <c r="H386" s="417"/>
      <c r="I386" s="417"/>
      <c r="J386" s="417"/>
      <c r="K386" s="417"/>
      <c r="L386" s="417"/>
      <c r="M386" s="417"/>
      <c r="N386" s="417"/>
      <c r="O386" s="417"/>
      <c r="P386" s="417"/>
      <c r="Q386" s="417"/>
      <c r="R386" s="417"/>
      <c r="S386" s="417"/>
      <c r="T386" s="418"/>
      <c r="U386" s="397"/>
    </row>
    <row r="387" spans="1:21" ht="15" thickBot="1">
      <c r="A387" s="162" t="s">
        <v>8</v>
      </c>
      <c r="B387" s="419"/>
      <c r="C387" s="419"/>
      <c r="D387" s="419"/>
      <c r="E387" s="419"/>
      <c r="F387" s="419"/>
      <c r="G387" s="419"/>
      <c r="H387" s="419"/>
      <c r="I387" s="419"/>
      <c r="J387" s="419"/>
      <c r="K387" s="419"/>
      <c r="L387" s="419"/>
      <c r="M387" s="419"/>
      <c r="N387" s="419"/>
      <c r="O387" s="419"/>
      <c r="P387" s="419"/>
      <c r="Q387" s="419"/>
      <c r="R387" s="419"/>
      <c r="S387" s="419"/>
      <c r="T387" s="420"/>
      <c r="U387" s="397"/>
    </row>
    <row r="388" spans="1:21" ht="15" thickBot="1">
      <c r="A388" s="163" t="s">
        <v>183</v>
      </c>
      <c r="B388" s="164" t="s">
        <v>31</v>
      </c>
      <c r="C388" s="413" t="s">
        <v>11</v>
      </c>
      <c r="D388" s="414"/>
      <c r="E388" s="414"/>
      <c r="F388" s="415"/>
      <c r="G388" s="413" t="s">
        <v>11</v>
      </c>
      <c r="H388" s="414"/>
      <c r="I388" s="414"/>
      <c r="J388" s="415"/>
      <c r="K388" s="413" t="s">
        <v>11</v>
      </c>
      <c r="L388" s="414"/>
      <c r="M388" s="414"/>
      <c r="N388" s="415"/>
      <c r="O388" s="393">
        <v>65</v>
      </c>
      <c r="P388" s="393">
        <v>74</v>
      </c>
      <c r="Q388" s="393">
        <v>9</v>
      </c>
      <c r="R388" s="327">
        <v>0.138</v>
      </c>
      <c r="S388" s="231">
        <v>65</v>
      </c>
      <c r="T388" s="171">
        <v>65</v>
      </c>
      <c r="U388" s="397"/>
    </row>
    <row r="389" spans="1:21" ht="15" thickBot="1">
      <c r="A389" s="172" t="s">
        <v>12</v>
      </c>
      <c r="B389" s="410"/>
      <c r="C389" s="411"/>
      <c r="D389" s="411"/>
      <c r="E389" s="411"/>
      <c r="F389" s="411"/>
      <c r="G389" s="411"/>
      <c r="H389" s="411"/>
      <c r="I389" s="411"/>
      <c r="J389" s="411"/>
      <c r="K389" s="411"/>
      <c r="L389" s="411"/>
      <c r="M389" s="411"/>
      <c r="N389" s="411"/>
      <c r="O389" s="411"/>
      <c r="P389" s="411"/>
      <c r="Q389" s="411"/>
      <c r="R389" s="411"/>
      <c r="S389" s="411"/>
      <c r="T389" s="412"/>
      <c r="U389" s="397"/>
    </row>
    <row r="390" spans="1:21" ht="36.75" thickBot="1">
      <c r="A390" s="173" t="s">
        <v>187</v>
      </c>
      <c r="B390" s="174" t="s">
        <v>14</v>
      </c>
      <c r="C390" s="413" t="s">
        <v>11</v>
      </c>
      <c r="D390" s="414"/>
      <c r="E390" s="414"/>
      <c r="F390" s="415"/>
      <c r="G390" s="413" t="s">
        <v>11</v>
      </c>
      <c r="H390" s="414"/>
      <c r="I390" s="414"/>
      <c r="J390" s="415"/>
      <c r="K390" s="413" t="s">
        <v>11</v>
      </c>
      <c r="L390" s="414"/>
      <c r="M390" s="414"/>
      <c r="N390" s="415"/>
      <c r="O390" s="363">
        <v>0</v>
      </c>
      <c r="P390" s="210">
        <v>0</v>
      </c>
      <c r="Q390" s="363">
        <v>0</v>
      </c>
      <c r="R390" s="210">
        <v>0</v>
      </c>
      <c r="S390" s="175">
        <v>0</v>
      </c>
      <c r="T390" s="176">
        <v>0</v>
      </c>
      <c r="U390" s="397"/>
    </row>
    <row r="391" spans="1:21" ht="15" thickBot="1">
      <c r="A391" s="416" t="s">
        <v>192</v>
      </c>
      <c r="B391" s="417"/>
      <c r="C391" s="417"/>
      <c r="D391" s="417"/>
      <c r="E391" s="417"/>
      <c r="F391" s="417"/>
      <c r="G391" s="417"/>
      <c r="H391" s="417"/>
      <c r="I391" s="417"/>
      <c r="J391" s="417"/>
      <c r="K391" s="417"/>
      <c r="L391" s="417"/>
      <c r="M391" s="417"/>
      <c r="N391" s="417"/>
      <c r="O391" s="417"/>
      <c r="P391" s="417"/>
      <c r="Q391" s="417"/>
      <c r="R391" s="417"/>
      <c r="S391" s="417"/>
      <c r="T391" s="418"/>
      <c r="U391" s="397"/>
    </row>
    <row r="392" spans="1:21" ht="15" thickBot="1">
      <c r="A392" s="162" t="s">
        <v>8</v>
      </c>
      <c r="B392" s="419"/>
      <c r="C392" s="419"/>
      <c r="D392" s="419"/>
      <c r="E392" s="419"/>
      <c r="F392" s="419"/>
      <c r="G392" s="419"/>
      <c r="H392" s="419"/>
      <c r="I392" s="419"/>
      <c r="J392" s="419"/>
      <c r="K392" s="419"/>
      <c r="L392" s="419"/>
      <c r="M392" s="419"/>
      <c r="N392" s="419"/>
      <c r="O392" s="419"/>
      <c r="P392" s="419"/>
      <c r="Q392" s="419"/>
      <c r="R392" s="419"/>
      <c r="S392" s="419"/>
      <c r="T392" s="420"/>
      <c r="U392" s="397"/>
    </row>
    <row r="393" spans="1:21" ht="15" thickBot="1">
      <c r="A393" s="163" t="s">
        <v>183</v>
      </c>
      <c r="B393" s="164" t="s">
        <v>31</v>
      </c>
      <c r="C393" s="413" t="s">
        <v>11</v>
      </c>
      <c r="D393" s="414"/>
      <c r="E393" s="414"/>
      <c r="F393" s="415"/>
      <c r="G393" s="413" t="s">
        <v>11</v>
      </c>
      <c r="H393" s="414"/>
      <c r="I393" s="414"/>
      <c r="J393" s="415"/>
      <c r="K393" s="413" t="s">
        <v>11</v>
      </c>
      <c r="L393" s="414"/>
      <c r="M393" s="414"/>
      <c r="N393" s="415"/>
      <c r="O393" s="393">
        <v>199</v>
      </c>
      <c r="P393" s="393">
        <v>60</v>
      </c>
      <c r="Q393" s="398">
        <v>-139</v>
      </c>
      <c r="R393" s="327">
        <v>-0.7</v>
      </c>
      <c r="S393" s="231">
        <v>199</v>
      </c>
      <c r="T393" s="171">
        <v>199</v>
      </c>
      <c r="U393" s="397"/>
    </row>
    <row r="394" spans="1:21" ht="15" thickBot="1">
      <c r="A394" s="172" t="s">
        <v>12</v>
      </c>
      <c r="B394" s="410"/>
      <c r="C394" s="411"/>
      <c r="D394" s="411"/>
      <c r="E394" s="411"/>
      <c r="F394" s="411"/>
      <c r="G394" s="411"/>
      <c r="H394" s="411"/>
      <c r="I394" s="411"/>
      <c r="J394" s="411"/>
      <c r="K394" s="411"/>
      <c r="L394" s="411"/>
      <c r="M394" s="411"/>
      <c r="N394" s="411"/>
      <c r="O394" s="411"/>
      <c r="P394" s="411"/>
      <c r="Q394" s="411"/>
      <c r="R394" s="411"/>
      <c r="S394" s="411"/>
      <c r="T394" s="412"/>
      <c r="U394" s="397"/>
    </row>
    <row r="395" spans="1:21" ht="24.75" thickBot="1">
      <c r="A395" s="173" t="s">
        <v>174</v>
      </c>
      <c r="B395" s="174" t="s">
        <v>14</v>
      </c>
      <c r="C395" s="413" t="s">
        <v>11</v>
      </c>
      <c r="D395" s="414"/>
      <c r="E395" s="414"/>
      <c r="F395" s="415"/>
      <c r="G395" s="413" t="s">
        <v>11</v>
      </c>
      <c r="H395" s="414"/>
      <c r="I395" s="414"/>
      <c r="J395" s="415"/>
      <c r="K395" s="413" t="s">
        <v>11</v>
      </c>
      <c r="L395" s="414"/>
      <c r="M395" s="414"/>
      <c r="N395" s="415"/>
      <c r="O395" s="363">
        <v>0.48</v>
      </c>
      <c r="P395" s="210">
        <v>0.4</v>
      </c>
      <c r="Q395" s="363">
        <v>-0.08</v>
      </c>
      <c r="R395" s="210">
        <v>-0.17</v>
      </c>
      <c r="S395" s="175">
        <v>0.12</v>
      </c>
      <c r="T395" s="176">
        <v>0.54</v>
      </c>
      <c r="U395" s="397"/>
    </row>
    <row r="396" spans="1:21" ht="15" thickBot="1">
      <c r="A396" s="416" t="s">
        <v>193</v>
      </c>
      <c r="B396" s="417"/>
      <c r="C396" s="417"/>
      <c r="D396" s="417"/>
      <c r="E396" s="41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  <c r="P396" s="417"/>
      <c r="Q396" s="417"/>
      <c r="R396" s="417"/>
      <c r="S396" s="417"/>
      <c r="T396" s="418"/>
      <c r="U396" s="397"/>
    </row>
    <row r="397" spans="1:21" ht="15" thickBot="1">
      <c r="A397" s="162" t="s">
        <v>8</v>
      </c>
      <c r="B397" s="419"/>
      <c r="C397" s="419"/>
      <c r="D397" s="419"/>
      <c r="E397" s="419"/>
      <c r="F397" s="419"/>
      <c r="G397" s="419"/>
      <c r="H397" s="419"/>
      <c r="I397" s="419"/>
      <c r="J397" s="419"/>
      <c r="K397" s="419"/>
      <c r="L397" s="419"/>
      <c r="M397" s="419"/>
      <c r="N397" s="419"/>
      <c r="O397" s="419"/>
      <c r="P397" s="419"/>
      <c r="Q397" s="419"/>
      <c r="R397" s="419"/>
      <c r="S397" s="419"/>
      <c r="T397" s="420"/>
      <c r="U397" s="397"/>
    </row>
    <row r="398" spans="1:21" ht="15" thickBot="1">
      <c r="A398" s="163" t="s">
        <v>194</v>
      </c>
      <c r="B398" s="164" t="s">
        <v>31</v>
      </c>
      <c r="C398" s="413" t="s">
        <v>11</v>
      </c>
      <c r="D398" s="414"/>
      <c r="E398" s="414"/>
      <c r="F398" s="415"/>
      <c r="G398" s="413" t="s">
        <v>11</v>
      </c>
      <c r="H398" s="414"/>
      <c r="I398" s="414"/>
      <c r="J398" s="415"/>
      <c r="K398" s="413" t="s">
        <v>11</v>
      </c>
      <c r="L398" s="414"/>
      <c r="M398" s="414"/>
      <c r="N398" s="415"/>
      <c r="O398" s="393">
        <v>75</v>
      </c>
      <c r="P398" s="393">
        <v>82</v>
      </c>
      <c r="Q398" s="393">
        <v>7</v>
      </c>
      <c r="R398" s="327">
        <v>0.09</v>
      </c>
      <c r="S398" s="231">
        <v>75</v>
      </c>
      <c r="T398" s="171">
        <v>75</v>
      </c>
      <c r="U398" s="397"/>
    </row>
    <row r="399" spans="1:21" ht="15" thickBot="1">
      <c r="A399" s="172" t="s">
        <v>12</v>
      </c>
      <c r="B399" s="410"/>
      <c r="C399" s="411"/>
      <c r="D399" s="411"/>
      <c r="E399" s="411"/>
      <c r="F399" s="411"/>
      <c r="G399" s="411"/>
      <c r="H399" s="411"/>
      <c r="I399" s="411"/>
      <c r="J399" s="411"/>
      <c r="K399" s="411"/>
      <c r="L399" s="411"/>
      <c r="M399" s="411"/>
      <c r="N399" s="411"/>
      <c r="O399" s="411"/>
      <c r="P399" s="411"/>
      <c r="Q399" s="411"/>
      <c r="R399" s="411"/>
      <c r="S399" s="411"/>
      <c r="T399" s="412"/>
      <c r="U399" s="397"/>
    </row>
    <row r="400" spans="1:21" ht="36.75" thickBot="1">
      <c r="A400" s="173" t="s">
        <v>187</v>
      </c>
      <c r="B400" s="174" t="s">
        <v>14</v>
      </c>
      <c r="C400" s="413" t="s">
        <v>11</v>
      </c>
      <c r="D400" s="414"/>
      <c r="E400" s="414"/>
      <c r="F400" s="415"/>
      <c r="G400" s="413" t="s">
        <v>11</v>
      </c>
      <c r="H400" s="414"/>
      <c r="I400" s="414"/>
      <c r="J400" s="415"/>
      <c r="K400" s="413" t="s">
        <v>11</v>
      </c>
      <c r="L400" s="414"/>
      <c r="M400" s="414"/>
      <c r="N400" s="415"/>
      <c r="O400" s="363">
        <v>0</v>
      </c>
      <c r="P400" s="210">
        <v>0</v>
      </c>
      <c r="Q400" s="363">
        <v>0</v>
      </c>
      <c r="R400" s="210">
        <v>0</v>
      </c>
      <c r="S400" s="175">
        <v>0</v>
      </c>
      <c r="T400" s="176">
        <v>0</v>
      </c>
      <c r="U400" s="397"/>
    </row>
    <row r="401" spans="1:21" ht="15" thickBot="1">
      <c r="A401" s="416" t="s">
        <v>195</v>
      </c>
      <c r="B401" s="417"/>
      <c r="C401" s="417"/>
      <c r="D401" s="417"/>
      <c r="E401" s="417"/>
      <c r="F401" s="417"/>
      <c r="G401" s="417"/>
      <c r="H401" s="417"/>
      <c r="I401" s="417"/>
      <c r="J401" s="417"/>
      <c r="K401" s="417"/>
      <c r="L401" s="417"/>
      <c r="M401" s="417"/>
      <c r="N401" s="417"/>
      <c r="O401" s="417"/>
      <c r="P401" s="417"/>
      <c r="Q401" s="417"/>
      <c r="R401" s="417"/>
      <c r="S401" s="417"/>
      <c r="T401" s="418"/>
      <c r="U401" s="397"/>
    </row>
    <row r="402" spans="1:21" ht="15" thickBot="1">
      <c r="A402" s="162" t="s">
        <v>8</v>
      </c>
      <c r="B402" s="419"/>
      <c r="C402" s="419"/>
      <c r="D402" s="419"/>
      <c r="E402" s="419"/>
      <c r="F402" s="419"/>
      <c r="G402" s="419"/>
      <c r="H402" s="419"/>
      <c r="I402" s="419"/>
      <c r="J402" s="419"/>
      <c r="K402" s="419"/>
      <c r="L402" s="419"/>
      <c r="M402" s="419"/>
      <c r="N402" s="419"/>
      <c r="O402" s="419"/>
      <c r="P402" s="419"/>
      <c r="Q402" s="419"/>
      <c r="R402" s="419"/>
      <c r="S402" s="419"/>
      <c r="T402" s="420"/>
      <c r="U402" s="397"/>
    </row>
    <row r="403" spans="1:21" ht="15" thickBot="1">
      <c r="A403" s="163" t="s">
        <v>183</v>
      </c>
      <c r="B403" s="164" t="s">
        <v>31</v>
      </c>
      <c r="C403" s="413" t="s">
        <v>11</v>
      </c>
      <c r="D403" s="414"/>
      <c r="E403" s="414"/>
      <c r="F403" s="415"/>
      <c r="G403" s="413" t="s">
        <v>11</v>
      </c>
      <c r="H403" s="414"/>
      <c r="I403" s="414"/>
      <c r="J403" s="415"/>
      <c r="K403" s="413" t="s">
        <v>11</v>
      </c>
      <c r="L403" s="414"/>
      <c r="M403" s="414"/>
      <c r="N403" s="415"/>
      <c r="O403" s="393">
        <v>15</v>
      </c>
      <c r="P403" s="393">
        <v>0</v>
      </c>
      <c r="Q403" s="393">
        <v>-15</v>
      </c>
      <c r="R403" s="327">
        <v>-1</v>
      </c>
      <c r="S403" s="231">
        <v>15</v>
      </c>
      <c r="T403" s="171">
        <v>15</v>
      </c>
      <c r="U403" s="397"/>
    </row>
    <row r="404" spans="1:21" ht="15" thickBot="1">
      <c r="A404" s="172" t="s">
        <v>12</v>
      </c>
      <c r="B404" s="410"/>
      <c r="C404" s="411"/>
      <c r="D404" s="411"/>
      <c r="E404" s="411"/>
      <c r="F404" s="411"/>
      <c r="G404" s="411"/>
      <c r="H404" s="411"/>
      <c r="I404" s="411"/>
      <c r="J404" s="411"/>
      <c r="K404" s="411"/>
      <c r="L404" s="411"/>
      <c r="M404" s="411"/>
      <c r="N404" s="411"/>
      <c r="O404" s="411"/>
      <c r="P404" s="411"/>
      <c r="Q404" s="411"/>
      <c r="R404" s="411"/>
      <c r="S404" s="411"/>
      <c r="T404" s="412"/>
      <c r="U404" s="397"/>
    </row>
    <row r="405" spans="1:21" ht="24.75" thickBot="1">
      <c r="A405" s="173" t="s">
        <v>174</v>
      </c>
      <c r="B405" s="174" t="s">
        <v>14</v>
      </c>
      <c r="C405" s="413" t="s">
        <v>11</v>
      </c>
      <c r="D405" s="414"/>
      <c r="E405" s="414"/>
      <c r="F405" s="415"/>
      <c r="G405" s="413" t="s">
        <v>11</v>
      </c>
      <c r="H405" s="414"/>
      <c r="I405" s="414"/>
      <c r="J405" s="415"/>
      <c r="K405" s="413" t="s">
        <v>11</v>
      </c>
      <c r="L405" s="414"/>
      <c r="M405" s="414"/>
      <c r="N405" s="415"/>
      <c r="O405" s="363">
        <v>0.67</v>
      </c>
      <c r="P405" s="210">
        <v>0.8</v>
      </c>
      <c r="Q405" s="363">
        <v>0.13</v>
      </c>
      <c r="R405" s="210">
        <v>0</v>
      </c>
      <c r="S405" s="175">
        <v>0</v>
      </c>
      <c r="T405" s="176">
        <v>0</v>
      </c>
      <c r="U405" s="397"/>
    </row>
    <row r="406" spans="1:21" ht="15" thickBot="1">
      <c r="A406" s="416" t="s">
        <v>196</v>
      </c>
      <c r="B406" s="417"/>
      <c r="C406" s="417"/>
      <c r="D406" s="417"/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7"/>
      <c r="Q406" s="417"/>
      <c r="R406" s="417"/>
      <c r="S406" s="417"/>
      <c r="T406" s="418"/>
      <c r="U406" s="397"/>
    </row>
    <row r="407" spans="1:21" ht="15" thickBot="1">
      <c r="A407" s="162" t="s">
        <v>8</v>
      </c>
      <c r="B407" s="419"/>
      <c r="C407" s="419"/>
      <c r="D407" s="419"/>
      <c r="E407" s="419"/>
      <c r="F407" s="419"/>
      <c r="G407" s="419"/>
      <c r="H407" s="419"/>
      <c r="I407" s="419"/>
      <c r="J407" s="419"/>
      <c r="K407" s="419"/>
      <c r="L407" s="419"/>
      <c r="M407" s="419"/>
      <c r="N407" s="419"/>
      <c r="O407" s="419"/>
      <c r="P407" s="419"/>
      <c r="Q407" s="419"/>
      <c r="R407" s="419"/>
      <c r="S407" s="419"/>
      <c r="T407" s="420"/>
      <c r="U407" s="397"/>
    </row>
    <row r="408" spans="1:21" ht="15" thickBot="1">
      <c r="A408" s="163" t="s">
        <v>183</v>
      </c>
      <c r="B408" s="164" t="s">
        <v>31</v>
      </c>
      <c r="C408" s="413" t="s">
        <v>11</v>
      </c>
      <c r="D408" s="414"/>
      <c r="E408" s="414"/>
      <c r="F408" s="415"/>
      <c r="G408" s="413" t="s">
        <v>11</v>
      </c>
      <c r="H408" s="414"/>
      <c r="I408" s="414"/>
      <c r="J408" s="415"/>
      <c r="K408" s="413" t="s">
        <v>11</v>
      </c>
      <c r="L408" s="414"/>
      <c r="M408" s="414"/>
      <c r="N408" s="415"/>
      <c r="O408" s="393">
        <v>24</v>
      </c>
      <c r="P408" s="393">
        <v>36</v>
      </c>
      <c r="Q408" s="393">
        <v>12</v>
      </c>
      <c r="R408" s="327">
        <v>0.5</v>
      </c>
      <c r="S408" s="231">
        <v>24</v>
      </c>
      <c r="T408" s="171">
        <v>24</v>
      </c>
      <c r="U408" s="397"/>
    </row>
    <row r="409" spans="1:21" ht="15" thickBot="1">
      <c r="A409" s="172" t="s">
        <v>12</v>
      </c>
      <c r="B409" s="410"/>
      <c r="C409" s="411"/>
      <c r="D409" s="411"/>
      <c r="E409" s="411"/>
      <c r="F409" s="411"/>
      <c r="G409" s="411"/>
      <c r="H409" s="411"/>
      <c r="I409" s="411"/>
      <c r="J409" s="411"/>
      <c r="K409" s="411"/>
      <c r="L409" s="411"/>
      <c r="M409" s="411"/>
      <c r="N409" s="411"/>
      <c r="O409" s="411"/>
      <c r="P409" s="411"/>
      <c r="Q409" s="411"/>
      <c r="R409" s="411"/>
      <c r="S409" s="411"/>
      <c r="T409" s="412"/>
      <c r="U409" s="397"/>
    </row>
    <row r="410" spans="1:21" ht="29.25" customHeight="1" thickBot="1">
      <c r="A410" s="173" t="s">
        <v>187</v>
      </c>
      <c r="B410" s="174" t="s">
        <v>14</v>
      </c>
      <c r="C410" s="413" t="s">
        <v>11</v>
      </c>
      <c r="D410" s="414"/>
      <c r="E410" s="414"/>
      <c r="F410" s="415"/>
      <c r="G410" s="413" t="s">
        <v>11</v>
      </c>
      <c r="H410" s="414"/>
      <c r="I410" s="414"/>
      <c r="J410" s="415"/>
      <c r="K410" s="413" t="s">
        <v>11</v>
      </c>
      <c r="L410" s="414"/>
      <c r="M410" s="414"/>
      <c r="N410" s="415"/>
      <c r="O410" s="363">
        <v>0</v>
      </c>
      <c r="P410" s="210">
        <v>0</v>
      </c>
      <c r="Q410" s="363">
        <v>0</v>
      </c>
      <c r="R410" s="210">
        <v>0</v>
      </c>
      <c r="S410" s="175">
        <v>0</v>
      </c>
      <c r="T410" s="176">
        <v>0</v>
      </c>
      <c r="U410" s="397"/>
    </row>
    <row r="411" spans="1:21" ht="15" thickBot="1">
      <c r="A411" s="416" t="s">
        <v>197</v>
      </c>
      <c r="B411" s="417"/>
      <c r="C411" s="417"/>
      <c r="D411" s="417"/>
      <c r="E411" s="41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7"/>
      <c r="P411" s="417"/>
      <c r="Q411" s="417"/>
      <c r="R411" s="417"/>
      <c r="S411" s="417"/>
      <c r="T411" s="418"/>
      <c r="U411" s="397"/>
    </row>
    <row r="412" spans="1:21" ht="15" thickBot="1">
      <c r="A412" s="162" t="s">
        <v>8</v>
      </c>
      <c r="B412" s="419"/>
      <c r="C412" s="419"/>
      <c r="D412" s="419"/>
      <c r="E412" s="419"/>
      <c r="F412" s="419"/>
      <c r="G412" s="419"/>
      <c r="H412" s="419"/>
      <c r="I412" s="419"/>
      <c r="J412" s="419"/>
      <c r="K412" s="419"/>
      <c r="L412" s="419"/>
      <c r="M412" s="419"/>
      <c r="N412" s="419"/>
      <c r="O412" s="419"/>
      <c r="P412" s="419"/>
      <c r="Q412" s="419"/>
      <c r="R412" s="419"/>
      <c r="S412" s="419"/>
      <c r="T412" s="420"/>
      <c r="U412" s="397"/>
    </row>
    <row r="413" spans="1:21" ht="15" thickBot="1">
      <c r="A413" s="163" t="s">
        <v>183</v>
      </c>
      <c r="B413" s="164" t="s">
        <v>31</v>
      </c>
      <c r="C413" s="413" t="s">
        <v>11</v>
      </c>
      <c r="D413" s="414"/>
      <c r="E413" s="414"/>
      <c r="F413" s="415"/>
      <c r="G413" s="413" t="s">
        <v>11</v>
      </c>
      <c r="H413" s="414"/>
      <c r="I413" s="414"/>
      <c r="J413" s="415"/>
      <c r="K413" s="413" t="s">
        <v>11</v>
      </c>
      <c r="L413" s="414"/>
      <c r="M413" s="414"/>
      <c r="N413" s="415"/>
      <c r="O413" s="393">
        <v>32</v>
      </c>
      <c r="P413" s="393">
        <v>0</v>
      </c>
      <c r="Q413" s="393">
        <v>-32</v>
      </c>
      <c r="R413" s="327">
        <v>-1</v>
      </c>
      <c r="S413" s="231">
        <v>32</v>
      </c>
      <c r="T413" s="171">
        <v>32</v>
      </c>
      <c r="U413" s="397"/>
    </row>
    <row r="414" spans="1:21" ht="15" thickBot="1">
      <c r="A414" s="172" t="s">
        <v>12</v>
      </c>
      <c r="B414" s="410"/>
      <c r="C414" s="411"/>
      <c r="D414" s="411"/>
      <c r="E414" s="411"/>
      <c r="F414" s="411"/>
      <c r="G414" s="411"/>
      <c r="H414" s="411"/>
      <c r="I414" s="411"/>
      <c r="J414" s="411"/>
      <c r="K414" s="411"/>
      <c r="L414" s="411"/>
      <c r="M414" s="411"/>
      <c r="N414" s="411"/>
      <c r="O414" s="411"/>
      <c r="P414" s="411"/>
      <c r="Q414" s="411"/>
      <c r="R414" s="411"/>
      <c r="S414" s="411"/>
      <c r="T414" s="412"/>
      <c r="U414" s="397"/>
    </row>
    <row r="415" spans="1:21" ht="24.75" thickBot="1">
      <c r="A415" s="173" t="s">
        <v>198</v>
      </c>
      <c r="B415" s="174" t="s">
        <v>14</v>
      </c>
      <c r="C415" s="413" t="s">
        <v>11</v>
      </c>
      <c r="D415" s="414"/>
      <c r="E415" s="414"/>
      <c r="F415" s="415"/>
      <c r="G415" s="413" t="s">
        <v>11</v>
      </c>
      <c r="H415" s="414"/>
      <c r="I415" s="414"/>
      <c r="J415" s="415"/>
      <c r="K415" s="413" t="s">
        <v>11</v>
      </c>
      <c r="L415" s="414"/>
      <c r="M415" s="414"/>
      <c r="N415" s="415"/>
      <c r="O415" s="363">
        <v>0.75</v>
      </c>
      <c r="P415" s="210">
        <v>0.75</v>
      </c>
      <c r="Q415" s="363">
        <v>0</v>
      </c>
      <c r="R415" s="210">
        <v>-1</v>
      </c>
      <c r="S415" s="175">
        <v>0</v>
      </c>
      <c r="T415" s="176">
        <v>0</v>
      </c>
      <c r="U415" s="397"/>
    </row>
    <row r="416" spans="1:21" ht="15" thickBot="1">
      <c r="A416" s="416" t="s">
        <v>199</v>
      </c>
      <c r="B416" s="417"/>
      <c r="C416" s="417"/>
      <c r="D416" s="417"/>
      <c r="E416" s="417"/>
      <c r="F416" s="417"/>
      <c r="G416" s="417"/>
      <c r="H416" s="417"/>
      <c r="I416" s="417"/>
      <c r="J416" s="417"/>
      <c r="K416" s="417"/>
      <c r="L416" s="417"/>
      <c r="M416" s="417"/>
      <c r="N416" s="417"/>
      <c r="O416" s="417"/>
      <c r="P416" s="417"/>
      <c r="Q416" s="417"/>
      <c r="R416" s="417"/>
      <c r="S416" s="417"/>
      <c r="T416" s="418"/>
      <c r="U416" s="397"/>
    </row>
    <row r="417" spans="1:21" ht="15" thickBot="1">
      <c r="A417" s="162" t="s">
        <v>8</v>
      </c>
      <c r="B417" s="419"/>
      <c r="C417" s="419"/>
      <c r="D417" s="419"/>
      <c r="E417" s="419"/>
      <c r="F417" s="419"/>
      <c r="G417" s="419"/>
      <c r="H417" s="419"/>
      <c r="I417" s="419"/>
      <c r="J417" s="419"/>
      <c r="K417" s="419"/>
      <c r="L417" s="419"/>
      <c r="M417" s="419"/>
      <c r="N417" s="419"/>
      <c r="O417" s="419"/>
      <c r="P417" s="419"/>
      <c r="Q417" s="419"/>
      <c r="R417" s="419"/>
      <c r="S417" s="419"/>
      <c r="T417" s="420"/>
      <c r="U417" s="397"/>
    </row>
    <row r="418" spans="1:21" ht="15" thickBot="1">
      <c r="A418" s="163" t="s">
        <v>183</v>
      </c>
      <c r="B418" s="164" t="s">
        <v>31</v>
      </c>
      <c r="C418" s="413" t="s">
        <v>11</v>
      </c>
      <c r="D418" s="414"/>
      <c r="E418" s="414"/>
      <c r="F418" s="415"/>
      <c r="G418" s="413" t="s">
        <v>11</v>
      </c>
      <c r="H418" s="414"/>
      <c r="I418" s="414"/>
      <c r="J418" s="415"/>
      <c r="K418" s="413" t="s">
        <v>11</v>
      </c>
      <c r="L418" s="414"/>
      <c r="M418" s="414"/>
      <c r="N418" s="415"/>
      <c r="O418" s="393">
        <v>56</v>
      </c>
      <c r="P418" s="393">
        <v>78</v>
      </c>
      <c r="Q418" s="393">
        <v>22</v>
      </c>
      <c r="R418" s="327">
        <v>0.39</v>
      </c>
      <c r="S418" s="231">
        <v>56</v>
      </c>
      <c r="T418" s="171">
        <v>56</v>
      </c>
      <c r="U418" s="397"/>
    </row>
    <row r="419" spans="1:21" ht="15" thickBot="1">
      <c r="A419" s="172" t="s">
        <v>12</v>
      </c>
      <c r="B419" s="410"/>
      <c r="C419" s="411"/>
      <c r="D419" s="411"/>
      <c r="E419" s="411"/>
      <c r="F419" s="411"/>
      <c r="G419" s="411"/>
      <c r="H419" s="411"/>
      <c r="I419" s="411"/>
      <c r="J419" s="411"/>
      <c r="K419" s="411"/>
      <c r="L419" s="411"/>
      <c r="M419" s="411"/>
      <c r="N419" s="411"/>
      <c r="O419" s="411"/>
      <c r="P419" s="411"/>
      <c r="Q419" s="411"/>
      <c r="R419" s="411"/>
      <c r="S419" s="411"/>
      <c r="T419" s="412"/>
      <c r="U419" s="397"/>
    </row>
    <row r="420" spans="1:21" ht="36.75" thickBot="1">
      <c r="A420" s="173" t="s">
        <v>187</v>
      </c>
      <c r="B420" s="174" t="s">
        <v>14</v>
      </c>
      <c r="C420" s="413" t="s">
        <v>11</v>
      </c>
      <c r="D420" s="414"/>
      <c r="E420" s="414"/>
      <c r="F420" s="415"/>
      <c r="G420" s="413" t="s">
        <v>11</v>
      </c>
      <c r="H420" s="414"/>
      <c r="I420" s="414"/>
      <c r="J420" s="415"/>
      <c r="K420" s="413" t="s">
        <v>11</v>
      </c>
      <c r="L420" s="414"/>
      <c r="M420" s="414"/>
      <c r="N420" s="415"/>
      <c r="O420" s="363">
        <v>0</v>
      </c>
      <c r="P420" s="210">
        <v>0</v>
      </c>
      <c r="Q420" s="363">
        <v>0</v>
      </c>
      <c r="R420" s="210">
        <v>0</v>
      </c>
      <c r="S420" s="175">
        <v>0</v>
      </c>
      <c r="T420" s="176">
        <v>0</v>
      </c>
      <c r="U420" s="397"/>
    </row>
    <row r="421" spans="1:21" ht="15" thickBot="1">
      <c r="A421" s="416" t="s">
        <v>200</v>
      </c>
      <c r="B421" s="417"/>
      <c r="C421" s="417"/>
      <c r="D421" s="417"/>
      <c r="E421" s="417"/>
      <c r="F421" s="417"/>
      <c r="G421" s="417"/>
      <c r="H421" s="417"/>
      <c r="I421" s="417"/>
      <c r="J421" s="417"/>
      <c r="K421" s="417"/>
      <c r="L421" s="417"/>
      <c r="M421" s="417"/>
      <c r="N421" s="417"/>
      <c r="O421" s="417"/>
      <c r="P421" s="417"/>
      <c r="Q421" s="417"/>
      <c r="R421" s="417"/>
      <c r="S421" s="417"/>
      <c r="T421" s="418"/>
      <c r="U421" s="397"/>
    </row>
    <row r="422" spans="1:21" ht="15" thickBot="1">
      <c r="A422" s="162" t="s">
        <v>8</v>
      </c>
      <c r="B422" s="419"/>
      <c r="C422" s="419"/>
      <c r="D422" s="419"/>
      <c r="E422" s="419"/>
      <c r="F422" s="419"/>
      <c r="G422" s="419"/>
      <c r="H422" s="419"/>
      <c r="I422" s="419"/>
      <c r="J422" s="419"/>
      <c r="K422" s="419"/>
      <c r="L422" s="419"/>
      <c r="M422" s="419"/>
      <c r="N422" s="419"/>
      <c r="O422" s="419"/>
      <c r="P422" s="419"/>
      <c r="Q422" s="419"/>
      <c r="R422" s="419"/>
      <c r="S422" s="419"/>
      <c r="T422" s="420"/>
      <c r="U422" s="397"/>
    </row>
    <row r="423" spans="1:21" ht="15" thickBot="1">
      <c r="A423" s="163" t="s">
        <v>183</v>
      </c>
      <c r="B423" s="164" t="s">
        <v>31</v>
      </c>
      <c r="C423" s="413" t="s">
        <v>11</v>
      </c>
      <c r="D423" s="414"/>
      <c r="E423" s="414"/>
      <c r="F423" s="415"/>
      <c r="G423" s="413" t="s">
        <v>11</v>
      </c>
      <c r="H423" s="414"/>
      <c r="I423" s="414"/>
      <c r="J423" s="415"/>
      <c r="K423" s="413" t="s">
        <v>11</v>
      </c>
      <c r="L423" s="414"/>
      <c r="M423" s="414"/>
      <c r="N423" s="415"/>
      <c r="O423" s="393">
        <v>59</v>
      </c>
      <c r="P423" s="393">
        <v>86</v>
      </c>
      <c r="Q423" s="393">
        <v>27</v>
      </c>
      <c r="R423" s="327">
        <v>0.458</v>
      </c>
      <c r="S423" s="231">
        <v>59</v>
      </c>
      <c r="T423" s="171">
        <v>59</v>
      </c>
      <c r="U423" s="397"/>
    </row>
    <row r="424" spans="1:21" ht="15" thickBot="1">
      <c r="A424" s="172" t="s">
        <v>12</v>
      </c>
      <c r="B424" s="410"/>
      <c r="C424" s="411"/>
      <c r="D424" s="411"/>
      <c r="E424" s="411"/>
      <c r="F424" s="411"/>
      <c r="G424" s="411"/>
      <c r="H424" s="411"/>
      <c r="I424" s="411"/>
      <c r="J424" s="411"/>
      <c r="K424" s="411"/>
      <c r="L424" s="411"/>
      <c r="M424" s="411"/>
      <c r="N424" s="411"/>
      <c r="O424" s="411"/>
      <c r="P424" s="411"/>
      <c r="Q424" s="411"/>
      <c r="R424" s="411"/>
      <c r="S424" s="411"/>
      <c r="T424" s="412"/>
      <c r="U424" s="397"/>
    </row>
    <row r="425" spans="1:21" ht="24.75" thickBot="1">
      <c r="A425" s="173" t="s">
        <v>198</v>
      </c>
      <c r="B425" s="174" t="s">
        <v>14</v>
      </c>
      <c r="C425" s="413" t="s">
        <v>11</v>
      </c>
      <c r="D425" s="414"/>
      <c r="E425" s="414"/>
      <c r="F425" s="415"/>
      <c r="G425" s="413" t="s">
        <v>11</v>
      </c>
      <c r="H425" s="414"/>
      <c r="I425" s="414"/>
      <c r="J425" s="415"/>
      <c r="K425" s="413" t="s">
        <v>11</v>
      </c>
      <c r="L425" s="414"/>
      <c r="M425" s="414"/>
      <c r="N425" s="415"/>
      <c r="O425" s="363">
        <v>0</v>
      </c>
      <c r="P425" s="210">
        <v>0</v>
      </c>
      <c r="Q425" s="363">
        <v>0</v>
      </c>
      <c r="R425" s="210">
        <v>0</v>
      </c>
      <c r="S425" s="175">
        <v>0.34</v>
      </c>
      <c r="T425" s="176">
        <v>0.64</v>
      </c>
      <c r="U425" s="397"/>
    </row>
    <row r="426" spans="1:21" ht="15" thickBot="1">
      <c r="A426" s="416" t="s">
        <v>201</v>
      </c>
      <c r="B426" s="417"/>
      <c r="C426" s="417"/>
      <c r="D426" s="417"/>
      <c r="E426" s="417"/>
      <c r="F426" s="417"/>
      <c r="G426" s="417"/>
      <c r="H426" s="417"/>
      <c r="I426" s="417"/>
      <c r="J426" s="417"/>
      <c r="K426" s="417"/>
      <c r="L426" s="417"/>
      <c r="M426" s="417"/>
      <c r="N426" s="417"/>
      <c r="O426" s="417"/>
      <c r="P426" s="417"/>
      <c r="Q426" s="417"/>
      <c r="R426" s="417"/>
      <c r="S426" s="417"/>
      <c r="T426" s="418"/>
      <c r="U426" s="397"/>
    </row>
    <row r="427" spans="1:21" ht="15" thickBot="1">
      <c r="A427" s="162" t="s">
        <v>8</v>
      </c>
      <c r="B427" s="419"/>
      <c r="C427" s="419"/>
      <c r="D427" s="419"/>
      <c r="E427" s="419"/>
      <c r="F427" s="419"/>
      <c r="G427" s="419"/>
      <c r="H427" s="419"/>
      <c r="I427" s="419"/>
      <c r="J427" s="419"/>
      <c r="K427" s="419"/>
      <c r="L427" s="419"/>
      <c r="M427" s="419"/>
      <c r="N427" s="419"/>
      <c r="O427" s="419"/>
      <c r="P427" s="419"/>
      <c r="Q427" s="419"/>
      <c r="R427" s="419"/>
      <c r="S427" s="419"/>
      <c r="T427" s="420"/>
      <c r="U427" s="397"/>
    </row>
    <row r="428" spans="1:21" ht="15" thickBot="1">
      <c r="A428" s="163" t="s">
        <v>183</v>
      </c>
      <c r="B428" s="164" t="s">
        <v>31</v>
      </c>
      <c r="C428" s="413" t="s">
        <v>11</v>
      </c>
      <c r="D428" s="414"/>
      <c r="E428" s="414"/>
      <c r="F428" s="415"/>
      <c r="G428" s="413" t="s">
        <v>11</v>
      </c>
      <c r="H428" s="414"/>
      <c r="I428" s="414"/>
      <c r="J428" s="415"/>
      <c r="K428" s="413" t="s">
        <v>11</v>
      </c>
      <c r="L428" s="414"/>
      <c r="M428" s="414"/>
      <c r="N428" s="415"/>
      <c r="O428" s="393">
        <v>42</v>
      </c>
      <c r="P428" s="393">
        <v>26</v>
      </c>
      <c r="Q428" s="409">
        <v>-16</v>
      </c>
      <c r="R428" s="327">
        <v>-0.38</v>
      </c>
      <c r="S428" s="231">
        <v>42</v>
      </c>
      <c r="T428" s="171">
        <v>42</v>
      </c>
      <c r="U428" s="397"/>
    </row>
    <row r="429" spans="1:21" ht="15" thickBot="1">
      <c r="A429" s="172" t="s">
        <v>12</v>
      </c>
      <c r="B429" s="410"/>
      <c r="C429" s="411"/>
      <c r="D429" s="411"/>
      <c r="E429" s="411"/>
      <c r="F429" s="411"/>
      <c r="G429" s="411"/>
      <c r="H429" s="411"/>
      <c r="I429" s="411"/>
      <c r="J429" s="411"/>
      <c r="K429" s="411"/>
      <c r="L429" s="411"/>
      <c r="M429" s="411"/>
      <c r="N429" s="411"/>
      <c r="O429" s="411"/>
      <c r="P429" s="411"/>
      <c r="Q429" s="411"/>
      <c r="R429" s="411"/>
      <c r="S429" s="411"/>
      <c r="T429" s="412"/>
      <c r="U429" s="397"/>
    </row>
    <row r="430" spans="1:21" ht="36.75" thickBot="1">
      <c r="A430" s="173" t="s">
        <v>187</v>
      </c>
      <c r="B430" s="174" t="s">
        <v>14</v>
      </c>
      <c r="C430" s="413" t="s">
        <v>11</v>
      </c>
      <c r="D430" s="414"/>
      <c r="E430" s="414"/>
      <c r="F430" s="415"/>
      <c r="G430" s="413" t="s">
        <v>11</v>
      </c>
      <c r="H430" s="414"/>
      <c r="I430" s="414"/>
      <c r="J430" s="415"/>
      <c r="K430" s="413" t="s">
        <v>11</v>
      </c>
      <c r="L430" s="414"/>
      <c r="M430" s="414"/>
      <c r="N430" s="415"/>
      <c r="O430" s="363">
        <v>0</v>
      </c>
      <c r="P430" s="210">
        <v>0</v>
      </c>
      <c r="Q430" s="363">
        <v>0</v>
      </c>
      <c r="R430" s="210">
        <v>0</v>
      </c>
      <c r="S430" s="175">
        <v>0</v>
      </c>
      <c r="T430" s="176">
        <v>0</v>
      </c>
      <c r="U430" s="397"/>
    </row>
    <row r="431" ht="14.25">
      <c r="U431" s="397"/>
    </row>
    <row r="432" ht="14.25">
      <c r="U432" s="397"/>
    </row>
  </sheetData>
  <sheetProtection/>
  <mergeCells count="643">
    <mergeCell ref="A171:T171"/>
    <mergeCell ref="C163:F163"/>
    <mergeCell ref="G5:G7"/>
    <mergeCell ref="B21:T21"/>
    <mergeCell ref="B18:T18"/>
    <mergeCell ref="A15:T15"/>
    <mergeCell ref="I5:I7"/>
    <mergeCell ref="B16:T16"/>
    <mergeCell ref="A9:T9"/>
    <mergeCell ref="B5:B7"/>
    <mergeCell ref="A1:T2"/>
    <mergeCell ref="A3:A7"/>
    <mergeCell ref="B3:B4"/>
    <mergeCell ref="S3:T3"/>
    <mergeCell ref="T5:T7"/>
    <mergeCell ref="H5:H7"/>
    <mergeCell ref="C4:F4"/>
    <mergeCell ref="C3:N3"/>
    <mergeCell ref="G4:J4"/>
    <mergeCell ref="D5:D7"/>
    <mergeCell ref="K4:N4"/>
    <mergeCell ref="B33:T33"/>
    <mergeCell ref="E5:E7"/>
    <mergeCell ref="F5:F7"/>
    <mergeCell ref="S5:S7"/>
    <mergeCell ref="A20:T20"/>
    <mergeCell ref="B11:T11"/>
    <mergeCell ref="B13:T13"/>
    <mergeCell ref="J5:J7"/>
    <mergeCell ref="C5:C7"/>
    <mergeCell ref="A30:T30"/>
    <mergeCell ref="B31:T31"/>
    <mergeCell ref="B78:T78"/>
    <mergeCell ref="A46:T46"/>
    <mergeCell ref="B47:T47"/>
    <mergeCell ref="A49:S49"/>
    <mergeCell ref="B50:T50"/>
    <mergeCell ref="A75:T75"/>
    <mergeCell ref="B76:T76"/>
    <mergeCell ref="C44:F44"/>
    <mergeCell ref="A132:T132"/>
    <mergeCell ref="A64:T64"/>
    <mergeCell ref="A65:T65"/>
    <mergeCell ref="B66:T66"/>
    <mergeCell ref="B68:T68"/>
    <mergeCell ref="A70:T70"/>
    <mergeCell ref="A80:T80"/>
    <mergeCell ref="B81:T81"/>
    <mergeCell ref="B83:T83"/>
    <mergeCell ref="B71:T71"/>
    <mergeCell ref="B164:T164"/>
    <mergeCell ref="A154:T154"/>
    <mergeCell ref="B133:T133"/>
    <mergeCell ref="B161:T161"/>
    <mergeCell ref="C157:F157"/>
    <mergeCell ref="B149:T149"/>
    <mergeCell ref="B155:T155"/>
    <mergeCell ref="A148:T148"/>
    <mergeCell ref="B167:T167"/>
    <mergeCell ref="B140:T140"/>
    <mergeCell ref="B135:T135"/>
    <mergeCell ref="A137:T137"/>
    <mergeCell ref="B138:T138"/>
    <mergeCell ref="A145:T145"/>
    <mergeCell ref="B151:T151"/>
    <mergeCell ref="C147:F147"/>
    <mergeCell ref="C146:F146"/>
    <mergeCell ref="A160:T160"/>
    <mergeCell ref="M52:M53"/>
    <mergeCell ref="A102:T102"/>
    <mergeCell ref="B103:T103"/>
    <mergeCell ref="G57:J57"/>
    <mergeCell ref="R52:R53"/>
    <mergeCell ref="O52:O53"/>
    <mergeCell ref="T54:T55"/>
    <mergeCell ref="A85:T85"/>
    <mergeCell ref="A86:T86"/>
    <mergeCell ref="B87:T87"/>
    <mergeCell ref="O3:R3"/>
    <mergeCell ref="O4:R4"/>
    <mergeCell ref="Q5:Q7"/>
    <mergeCell ref="R5:R7"/>
    <mergeCell ref="P54:P55"/>
    <mergeCell ref="A10:T10"/>
    <mergeCell ref="S54:S55"/>
    <mergeCell ref="A40:T40"/>
    <mergeCell ref="B38:T38"/>
    <mergeCell ref="B36:T36"/>
    <mergeCell ref="B23:T23"/>
    <mergeCell ref="P52:P53"/>
    <mergeCell ref="Q52:Q53"/>
    <mergeCell ref="B105:T105"/>
    <mergeCell ref="B59:T59"/>
    <mergeCell ref="A61:T61"/>
    <mergeCell ref="B62:T62"/>
    <mergeCell ref="B73:T73"/>
    <mergeCell ref="N52:N53"/>
    <mergeCell ref="C57:F57"/>
    <mergeCell ref="A25:T25"/>
    <mergeCell ref="B26:T26"/>
    <mergeCell ref="S52:S53"/>
    <mergeCell ref="T52:T53"/>
    <mergeCell ref="K52:K53"/>
    <mergeCell ref="A45:T45"/>
    <mergeCell ref="A35:T35"/>
    <mergeCell ref="B28:T28"/>
    <mergeCell ref="C42:F42"/>
    <mergeCell ref="L52:L53"/>
    <mergeCell ref="K5:K7"/>
    <mergeCell ref="L5:L7"/>
    <mergeCell ref="M5:M7"/>
    <mergeCell ref="N5:N7"/>
    <mergeCell ref="O5:O7"/>
    <mergeCell ref="P5:P7"/>
    <mergeCell ref="K54:K55"/>
    <mergeCell ref="L54:L55"/>
    <mergeCell ref="M54:M55"/>
    <mergeCell ref="N54:N55"/>
    <mergeCell ref="O54:O55"/>
    <mergeCell ref="Q54:Q55"/>
    <mergeCell ref="A58:T58"/>
    <mergeCell ref="B89:T89"/>
    <mergeCell ref="K181:N181"/>
    <mergeCell ref="C184:F184"/>
    <mergeCell ref="R54:R55"/>
    <mergeCell ref="A172:T172"/>
    <mergeCell ref="B173:T173"/>
    <mergeCell ref="B169:T169"/>
    <mergeCell ref="A115:T115"/>
    <mergeCell ref="C168:F168"/>
    <mergeCell ref="G168:J168"/>
    <mergeCell ref="A166:T166"/>
    <mergeCell ref="A192:T192"/>
    <mergeCell ref="B193:T193"/>
    <mergeCell ref="G191:J191"/>
    <mergeCell ref="K191:N191"/>
    <mergeCell ref="B175:T175"/>
    <mergeCell ref="A177:T177"/>
    <mergeCell ref="B178:T178"/>
    <mergeCell ref="B180:T180"/>
    <mergeCell ref="B208:T208"/>
    <mergeCell ref="B210:T210"/>
    <mergeCell ref="C209:F209"/>
    <mergeCell ref="C174:F174"/>
    <mergeCell ref="C176:F176"/>
    <mergeCell ref="C179:F179"/>
    <mergeCell ref="C181:F181"/>
    <mergeCell ref="B195:T195"/>
    <mergeCell ref="C196:F196"/>
    <mergeCell ref="G186:J186"/>
    <mergeCell ref="G189:J189"/>
    <mergeCell ref="A182:T182"/>
    <mergeCell ref="B183:T183"/>
    <mergeCell ref="G181:J181"/>
    <mergeCell ref="G184:J184"/>
    <mergeCell ref="K184:N184"/>
    <mergeCell ref="K189:N189"/>
    <mergeCell ref="C204:F204"/>
    <mergeCell ref="A202:T202"/>
    <mergeCell ref="B203:T203"/>
    <mergeCell ref="C199:F199"/>
    <mergeCell ref="C201:F201"/>
    <mergeCell ref="G204:J204"/>
    <mergeCell ref="K204:N204"/>
    <mergeCell ref="G174:J174"/>
    <mergeCell ref="K174:N174"/>
    <mergeCell ref="G176:J176"/>
    <mergeCell ref="K176:N176"/>
    <mergeCell ref="G179:J179"/>
    <mergeCell ref="K179:N179"/>
    <mergeCell ref="G194:J194"/>
    <mergeCell ref="B185:T185"/>
    <mergeCell ref="A187:T187"/>
    <mergeCell ref="B188:T188"/>
    <mergeCell ref="B190:T190"/>
    <mergeCell ref="C186:F186"/>
    <mergeCell ref="C189:F189"/>
    <mergeCell ref="C191:F191"/>
    <mergeCell ref="C194:F194"/>
    <mergeCell ref="K186:N186"/>
    <mergeCell ref="G196:J196"/>
    <mergeCell ref="K194:N194"/>
    <mergeCell ref="K196:N196"/>
    <mergeCell ref="G199:J199"/>
    <mergeCell ref="G201:J201"/>
    <mergeCell ref="K199:N199"/>
    <mergeCell ref="K201:N201"/>
    <mergeCell ref="B200:T200"/>
    <mergeCell ref="A197:T197"/>
    <mergeCell ref="B198:T198"/>
    <mergeCell ref="G209:J209"/>
    <mergeCell ref="G211:J211"/>
    <mergeCell ref="K209:N209"/>
    <mergeCell ref="K211:N211"/>
    <mergeCell ref="B205:T205"/>
    <mergeCell ref="A207:T207"/>
    <mergeCell ref="C211:F211"/>
    <mergeCell ref="C206:F206"/>
    <mergeCell ref="G206:J206"/>
    <mergeCell ref="K206:N206"/>
    <mergeCell ref="A212:T212"/>
    <mergeCell ref="A213:T213"/>
    <mergeCell ref="B214:T214"/>
    <mergeCell ref="C215:F215"/>
    <mergeCell ref="G215:J215"/>
    <mergeCell ref="K215:N215"/>
    <mergeCell ref="B216:T216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20:F220"/>
    <mergeCell ref="G220:J220"/>
    <mergeCell ref="K220:N220"/>
    <mergeCell ref="C221:F221"/>
    <mergeCell ref="G221:J221"/>
    <mergeCell ref="K221:N221"/>
    <mergeCell ref="A222:T222"/>
    <mergeCell ref="B223:T223"/>
    <mergeCell ref="C224:F224"/>
    <mergeCell ref="G224:J224"/>
    <mergeCell ref="K224:N224"/>
    <mergeCell ref="B225:T225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A229:T229"/>
    <mergeCell ref="B230:T230"/>
    <mergeCell ref="C231:F231"/>
    <mergeCell ref="G231:J231"/>
    <mergeCell ref="K231:N231"/>
    <mergeCell ref="B232:T232"/>
    <mergeCell ref="C233:F233"/>
    <mergeCell ref="G233:J233"/>
    <mergeCell ref="K233:N233"/>
    <mergeCell ref="C234:F234"/>
    <mergeCell ref="G234:J234"/>
    <mergeCell ref="K234:N234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8:F238"/>
    <mergeCell ref="G238:J238"/>
    <mergeCell ref="K238:N238"/>
    <mergeCell ref="A239:T239"/>
    <mergeCell ref="B240:T240"/>
    <mergeCell ref="C241:F241"/>
    <mergeCell ref="G241:J241"/>
    <mergeCell ref="K241:N241"/>
    <mergeCell ref="B242:T242"/>
    <mergeCell ref="C243:F243"/>
    <mergeCell ref="G243:J243"/>
    <mergeCell ref="K243:N243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7:F247"/>
    <mergeCell ref="G247:J247"/>
    <mergeCell ref="K247:N247"/>
    <mergeCell ref="C248:F248"/>
    <mergeCell ref="G248:J248"/>
    <mergeCell ref="K248:N248"/>
    <mergeCell ref="A249:T249"/>
    <mergeCell ref="B250:T250"/>
    <mergeCell ref="C251:F251"/>
    <mergeCell ref="G251:J251"/>
    <mergeCell ref="K251:N251"/>
    <mergeCell ref="B252:T252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A259:T259"/>
    <mergeCell ref="B260:T260"/>
    <mergeCell ref="C261:F261"/>
    <mergeCell ref="G261:J261"/>
    <mergeCell ref="K261:N261"/>
    <mergeCell ref="B262:T262"/>
    <mergeCell ref="C263:F263"/>
    <mergeCell ref="G263:J263"/>
    <mergeCell ref="K263:N263"/>
    <mergeCell ref="C264:F264"/>
    <mergeCell ref="G264:J264"/>
    <mergeCell ref="K264:N264"/>
    <mergeCell ref="K274:N274"/>
    <mergeCell ref="C265:F265"/>
    <mergeCell ref="G265:J265"/>
    <mergeCell ref="K265:N265"/>
    <mergeCell ref="C266:F266"/>
    <mergeCell ref="G266:J266"/>
    <mergeCell ref="K266:N266"/>
    <mergeCell ref="C267:F267"/>
    <mergeCell ref="G267:J267"/>
    <mergeCell ref="K267:N267"/>
    <mergeCell ref="C268:F268"/>
    <mergeCell ref="G268:J268"/>
    <mergeCell ref="K268:N268"/>
    <mergeCell ref="A277:T277"/>
    <mergeCell ref="A269:T269"/>
    <mergeCell ref="A270:T270"/>
    <mergeCell ref="B271:T271"/>
    <mergeCell ref="B273:T273"/>
    <mergeCell ref="C272:F272"/>
    <mergeCell ref="C274:F274"/>
    <mergeCell ref="G272:J272"/>
    <mergeCell ref="K272:N272"/>
    <mergeCell ref="G274:J274"/>
    <mergeCell ref="B278:T278"/>
    <mergeCell ref="C279:F279"/>
    <mergeCell ref="G279:J279"/>
    <mergeCell ref="K279:N279"/>
    <mergeCell ref="C275:F275"/>
    <mergeCell ref="C276:F276"/>
    <mergeCell ref="G275:J275"/>
    <mergeCell ref="G276:J276"/>
    <mergeCell ref="K276:N276"/>
    <mergeCell ref="K275:N275"/>
    <mergeCell ref="B280:T280"/>
    <mergeCell ref="C281:F281"/>
    <mergeCell ref="G281:J281"/>
    <mergeCell ref="K281:N281"/>
    <mergeCell ref="C282:F282"/>
    <mergeCell ref="G282:J282"/>
    <mergeCell ref="K282:N282"/>
    <mergeCell ref="C283:F283"/>
    <mergeCell ref="G283:J283"/>
    <mergeCell ref="K283:N283"/>
    <mergeCell ref="A284:T284"/>
    <mergeCell ref="B285:T285"/>
    <mergeCell ref="C286:F286"/>
    <mergeCell ref="G286:J286"/>
    <mergeCell ref="K286:N286"/>
    <mergeCell ref="B287:T287"/>
    <mergeCell ref="C288:F288"/>
    <mergeCell ref="G288:J288"/>
    <mergeCell ref="K288:N288"/>
    <mergeCell ref="C289:F289"/>
    <mergeCell ref="G289:J289"/>
    <mergeCell ref="K289:N289"/>
    <mergeCell ref="C290:F290"/>
    <mergeCell ref="G290:J290"/>
    <mergeCell ref="K290:N290"/>
    <mergeCell ref="A291:T291"/>
    <mergeCell ref="B292:T292"/>
    <mergeCell ref="C293:F293"/>
    <mergeCell ref="G293:J293"/>
    <mergeCell ref="K293:N293"/>
    <mergeCell ref="B294:T294"/>
    <mergeCell ref="C295:F295"/>
    <mergeCell ref="G295:J295"/>
    <mergeCell ref="K295:N295"/>
    <mergeCell ref="C296:F296"/>
    <mergeCell ref="G296:J296"/>
    <mergeCell ref="K296:N296"/>
    <mergeCell ref="C297:F297"/>
    <mergeCell ref="G297:J297"/>
    <mergeCell ref="K297:N297"/>
    <mergeCell ref="A298:T298"/>
    <mergeCell ref="B299:T299"/>
    <mergeCell ref="C300:F300"/>
    <mergeCell ref="G300:J300"/>
    <mergeCell ref="K300:N300"/>
    <mergeCell ref="B301:T301"/>
    <mergeCell ref="C302:F302"/>
    <mergeCell ref="G302:J302"/>
    <mergeCell ref="K302:N302"/>
    <mergeCell ref="C303:F303"/>
    <mergeCell ref="G303:J303"/>
    <mergeCell ref="K303:N303"/>
    <mergeCell ref="C304:F304"/>
    <mergeCell ref="G304:J304"/>
    <mergeCell ref="K304:N304"/>
    <mergeCell ref="A305:T305"/>
    <mergeCell ref="B306:T306"/>
    <mergeCell ref="C307:F307"/>
    <mergeCell ref="G307:J307"/>
    <mergeCell ref="K307:N307"/>
    <mergeCell ref="B308:T308"/>
    <mergeCell ref="C309:F309"/>
    <mergeCell ref="G309:J309"/>
    <mergeCell ref="K309:N309"/>
    <mergeCell ref="C310:F310"/>
    <mergeCell ref="G310:J310"/>
    <mergeCell ref="K310:N310"/>
    <mergeCell ref="C311:F311"/>
    <mergeCell ref="G311:J311"/>
    <mergeCell ref="K311:N311"/>
    <mergeCell ref="A312:T312"/>
    <mergeCell ref="B313:T313"/>
    <mergeCell ref="C314:F314"/>
    <mergeCell ref="G314:J314"/>
    <mergeCell ref="K314:N314"/>
    <mergeCell ref="B315:T315"/>
    <mergeCell ref="C316:F316"/>
    <mergeCell ref="G316:J316"/>
    <mergeCell ref="K316:N316"/>
    <mergeCell ref="C317:F317"/>
    <mergeCell ref="G317:J317"/>
    <mergeCell ref="K317:N317"/>
    <mergeCell ref="C318:F318"/>
    <mergeCell ref="G318:J318"/>
    <mergeCell ref="K318:N318"/>
    <mergeCell ref="A319:T319"/>
    <mergeCell ref="B320:T320"/>
    <mergeCell ref="C321:F321"/>
    <mergeCell ref="G321:J321"/>
    <mergeCell ref="K321:N321"/>
    <mergeCell ref="B322:T322"/>
    <mergeCell ref="C323:F323"/>
    <mergeCell ref="G323:J323"/>
    <mergeCell ref="K323:N323"/>
    <mergeCell ref="C324:F324"/>
    <mergeCell ref="G324:J324"/>
    <mergeCell ref="K324:N324"/>
    <mergeCell ref="C325:F325"/>
    <mergeCell ref="G325:J325"/>
    <mergeCell ref="K325:N325"/>
    <mergeCell ref="A326:T326"/>
    <mergeCell ref="B327:T327"/>
    <mergeCell ref="C328:F328"/>
    <mergeCell ref="G328:J328"/>
    <mergeCell ref="K328:N328"/>
    <mergeCell ref="B329:T329"/>
    <mergeCell ref="C330:F330"/>
    <mergeCell ref="G330:J330"/>
    <mergeCell ref="K330:N330"/>
    <mergeCell ref="C335:F335"/>
    <mergeCell ref="G335:J335"/>
    <mergeCell ref="K335:N335"/>
    <mergeCell ref="A331:T331"/>
    <mergeCell ref="B332:T332"/>
    <mergeCell ref="C333:F333"/>
    <mergeCell ref="G333:J333"/>
    <mergeCell ref="K333:N333"/>
    <mergeCell ref="B334:T334"/>
    <mergeCell ref="A336:T336"/>
    <mergeCell ref="B337:T337"/>
    <mergeCell ref="C338:F338"/>
    <mergeCell ref="G338:J338"/>
    <mergeCell ref="K338:N338"/>
    <mergeCell ref="B339:T339"/>
    <mergeCell ref="C340:F340"/>
    <mergeCell ref="G340:J340"/>
    <mergeCell ref="K340:N340"/>
    <mergeCell ref="A341:T341"/>
    <mergeCell ref="B342:T342"/>
    <mergeCell ref="C343:F343"/>
    <mergeCell ref="G343:J343"/>
    <mergeCell ref="K343:N343"/>
    <mergeCell ref="B344:T344"/>
    <mergeCell ref="C345:F345"/>
    <mergeCell ref="G345:J345"/>
    <mergeCell ref="K345:N345"/>
    <mergeCell ref="A346:T346"/>
    <mergeCell ref="B347:T347"/>
    <mergeCell ref="C348:F348"/>
    <mergeCell ref="G348:J348"/>
    <mergeCell ref="K348:N348"/>
    <mergeCell ref="B349:T349"/>
    <mergeCell ref="C350:F350"/>
    <mergeCell ref="G350:J350"/>
    <mergeCell ref="K350:N350"/>
    <mergeCell ref="A351:T351"/>
    <mergeCell ref="B352:T352"/>
    <mergeCell ref="C353:F353"/>
    <mergeCell ref="G353:J353"/>
    <mergeCell ref="K353:N353"/>
    <mergeCell ref="B354:T354"/>
    <mergeCell ref="C355:F355"/>
    <mergeCell ref="G355:J355"/>
    <mergeCell ref="K355:N355"/>
    <mergeCell ref="A356:T356"/>
    <mergeCell ref="B357:T357"/>
    <mergeCell ref="C358:F358"/>
    <mergeCell ref="G358:J358"/>
    <mergeCell ref="K358:N358"/>
    <mergeCell ref="B359:T359"/>
    <mergeCell ref="C360:F360"/>
    <mergeCell ref="G360:J360"/>
    <mergeCell ref="K360:N360"/>
    <mergeCell ref="A361:T361"/>
    <mergeCell ref="B362:T362"/>
    <mergeCell ref="C363:F363"/>
    <mergeCell ref="G363:J363"/>
    <mergeCell ref="K363:N363"/>
    <mergeCell ref="B364:T364"/>
    <mergeCell ref="C365:F365"/>
    <mergeCell ref="G365:J365"/>
    <mergeCell ref="K365:N365"/>
    <mergeCell ref="A366:T366"/>
    <mergeCell ref="B367:T367"/>
    <mergeCell ref="C368:F368"/>
    <mergeCell ref="G368:J368"/>
    <mergeCell ref="K368:N368"/>
    <mergeCell ref="B369:T369"/>
    <mergeCell ref="C370:F370"/>
    <mergeCell ref="G370:J370"/>
    <mergeCell ref="K370:N370"/>
    <mergeCell ref="A371:T371"/>
    <mergeCell ref="B372:T372"/>
    <mergeCell ref="C373:F373"/>
    <mergeCell ref="G373:J373"/>
    <mergeCell ref="K373:N373"/>
    <mergeCell ref="B374:T374"/>
    <mergeCell ref="C375:F375"/>
    <mergeCell ref="G375:J375"/>
    <mergeCell ref="K375:N375"/>
    <mergeCell ref="A376:T376"/>
    <mergeCell ref="B377:T377"/>
    <mergeCell ref="C378:F378"/>
    <mergeCell ref="G378:J378"/>
    <mergeCell ref="K378:N378"/>
    <mergeCell ref="B379:T379"/>
    <mergeCell ref="C380:F380"/>
    <mergeCell ref="G380:J380"/>
    <mergeCell ref="K380:N380"/>
    <mergeCell ref="A381:T381"/>
    <mergeCell ref="B382:T382"/>
    <mergeCell ref="C383:F383"/>
    <mergeCell ref="G383:J383"/>
    <mergeCell ref="K383:N383"/>
    <mergeCell ref="B384:T384"/>
    <mergeCell ref="C385:F385"/>
    <mergeCell ref="G385:J385"/>
    <mergeCell ref="K385:N385"/>
    <mergeCell ref="A386:T386"/>
    <mergeCell ref="B387:T387"/>
    <mergeCell ref="C388:F388"/>
    <mergeCell ref="G388:J388"/>
    <mergeCell ref="K388:N388"/>
    <mergeCell ref="B389:T389"/>
    <mergeCell ref="C390:F390"/>
    <mergeCell ref="G390:J390"/>
    <mergeCell ref="K390:N390"/>
    <mergeCell ref="A391:T391"/>
    <mergeCell ref="B392:T392"/>
    <mergeCell ref="C393:F393"/>
    <mergeCell ref="G393:J393"/>
    <mergeCell ref="K393:N393"/>
    <mergeCell ref="B394:T394"/>
    <mergeCell ref="C395:F395"/>
    <mergeCell ref="G395:J395"/>
    <mergeCell ref="K395:N395"/>
    <mergeCell ref="A396:T396"/>
    <mergeCell ref="B397:T397"/>
    <mergeCell ref="C398:F398"/>
    <mergeCell ref="G398:J398"/>
    <mergeCell ref="K398:N398"/>
    <mergeCell ref="B399:T399"/>
    <mergeCell ref="C400:F400"/>
    <mergeCell ref="G400:J400"/>
    <mergeCell ref="K400:N400"/>
    <mergeCell ref="A401:T401"/>
    <mergeCell ref="B402:T402"/>
    <mergeCell ref="C403:F403"/>
    <mergeCell ref="G403:J403"/>
    <mergeCell ref="K403:N403"/>
    <mergeCell ref="B404:T404"/>
    <mergeCell ref="C405:F405"/>
    <mergeCell ref="G405:J405"/>
    <mergeCell ref="K405:N405"/>
    <mergeCell ref="A406:T406"/>
    <mergeCell ref="B407:T407"/>
    <mergeCell ref="C408:F408"/>
    <mergeCell ref="G408:J408"/>
    <mergeCell ref="K408:N408"/>
    <mergeCell ref="B409:T409"/>
    <mergeCell ref="C410:F410"/>
    <mergeCell ref="G410:J410"/>
    <mergeCell ref="K410:N410"/>
    <mergeCell ref="A411:T411"/>
    <mergeCell ref="B412:T412"/>
    <mergeCell ref="C413:F413"/>
    <mergeCell ref="G413:J413"/>
    <mergeCell ref="K413:N413"/>
    <mergeCell ref="B414:T414"/>
    <mergeCell ref="C415:F415"/>
    <mergeCell ref="G415:J415"/>
    <mergeCell ref="K415:N415"/>
    <mergeCell ref="A416:T416"/>
    <mergeCell ref="B417:T417"/>
    <mergeCell ref="C418:F418"/>
    <mergeCell ref="G418:J418"/>
    <mergeCell ref="K418:N418"/>
    <mergeCell ref="B419:T419"/>
    <mergeCell ref="C420:F420"/>
    <mergeCell ref="G420:J420"/>
    <mergeCell ref="K420:N420"/>
    <mergeCell ref="G428:J428"/>
    <mergeCell ref="A421:T421"/>
    <mergeCell ref="B422:T422"/>
    <mergeCell ref="C423:F423"/>
    <mergeCell ref="G423:J423"/>
    <mergeCell ref="K423:N423"/>
    <mergeCell ref="B424:T424"/>
    <mergeCell ref="K428:N428"/>
    <mergeCell ref="B429:T429"/>
    <mergeCell ref="C425:F425"/>
    <mergeCell ref="G425:J425"/>
    <mergeCell ref="K425:N425"/>
    <mergeCell ref="C430:F430"/>
    <mergeCell ref="G430:J430"/>
    <mergeCell ref="K430:N430"/>
    <mergeCell ref="A426:T426"/>
    <mergeCell ref="B427:T427"/>
    <mergeCell ref="C428:F4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2017-06-22T07:27:45Z</dcterms:modified>
  <cp:category/>
  <cp:version/>
  <cp:contentType/>
  <cp:contentStatus/>
</cp:coreProperties>
</file>