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<sst xmlns="http://schemas.openxmlformats.org/spreadsheetml/2006/main" count="180" uniqueCount="124">
  <si>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</si>
  <si>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</si>
  <si>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</si>
  <si>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</si>
  <si>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</si>
  <si>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</si>
  <si>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</si>
  <si>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</si>
  <si>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</si>
  <si>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</si>
  <si>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</si>
  <si>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</si>
  <si>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</si>
  <si>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</si>
  <si>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</si>
  <si>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</si>
  <si>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</si>
  <si>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</si>
  <si>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</si>
  <si>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</si>
  <si>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</si>
  <si>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</si>
  <si>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</si>
  <si>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</si>
  <si>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</si>
  <si>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</si>
  <si>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</si>
  <si>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</si>
  <si>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</si>
  <si>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</si>
  <si>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</si>
  <si>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</si>
  <si>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</si>
  <si>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</si>
  <si>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</si>
  <si>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</si>
  <si>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</si>
  <si>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</si>
  <si>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</si>
  <si>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</si>
  <si>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</si>
  <si>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</si>
  <si>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</si>
  <si>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</si>
  <si>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</si>
  <si>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</si>
  <si>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</si>
  <si>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</si>
  <si>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</si>
  <si>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</si>
  <si>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</si>
  <si>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</si>
  <si>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</si>
  <si>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</si>
  <si>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</si>
  <si>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</si>
  <si>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</si>
  <si>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</si>
  <si>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</si>
  <si>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</si>
  <si>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</si>
  <si>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</si>
  <si>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</si>
  <si>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</si>
  <si>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</si>
  <si>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</si>
  <si>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</si>
  <si>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</si>
  <si>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</si>
  <si>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</si>
  <si>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</si>
  <si>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</si>
  <si>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</si>
  <si>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</si>
  <si>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</si>
  <si>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</si>
  <si>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</si>
  <si>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</si>
  <si>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</si>
  <si>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</si>
  <si>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</si>
  <si>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</si>
  <si>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</si>
  <si>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</si>
  <si>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</si>
  <si>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</si>
  <si>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</si>
  <si>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</si>
  <si>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</si>
  <si>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</si>
  <si>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</si>
  <si>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</si>
  <si>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</si>
  <si>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</si>
  <si>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</si>
  <si>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</si>
  <si>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</si>
  <si>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</si>
  <si>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</si>
  <si>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</si>
  <si>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</si>
  <si>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</si>
  <si>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</si>
  <si>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</si>
  <si>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</si>
  <si>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</si>
  <si>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</si>
  <si>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</si>
  <si>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</si>
  <si>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</si>
  <si>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</si>
  <si>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</si>
  <si>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</si>
  <si>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</si>
  <si>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</si>
  <si>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</si>
  <si>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шт</t>
  </si>
  <si>
    <t>* - Мониторинг проводится специалистами Управления экономики на основании еженедельного обхода 5-ти объектов розничной торговли (1 магазин федеральной сети, 1 магазин локальной сети, 1 несетевой магазин, 1 нестационарный торговый объект и 1 рынок)</t>
  </si>
  <si>
    <t>Молоко 2,5-4%</t>
  </si>
  <si>
    <t>Масло сливочное 82,5%</t>
  </si>
  <si>
    <t>на 01.07.2015, руб.</t>
  </si>
  <si>
    <t>на 31.07.2015, руб.</t>
  </si>
  <si>
    <t>июль</t>
  </si>
  <si>
    <t>Темп роста цен на 31.07.15 по сравнению с 01.07.15,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</si>
</sst>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7">
      <selection activeCell="BR13" sqref="BR13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5.75">
      <c r="A2" s="22" t="s">
        <v>0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3" t="s">
        <v>71</v>
      </c>
      <c r="AT2" s="14"/>
      <c r="AU2" s="15"/>
      <c r="AV2" s="16" t="s">
        <v>78</v>
      </c>
      <c r="AW2" s="13" t="s">
        <v>72</v>
      </c>
      <c r="AX2" s="14"/>
      <c r="AY2" s="15"/>
      <c r="AZ2" s="16" t="s">
        <v>80</v>
      </c>
      <c r="BA2" s="13" t="s">
        <v>81</v>
      </c>
      <c r="BB2" s="14"/>
      <c r="BC2" s="15"/>
      <c r="BD2" s="16" t="s">
        <v>85</v>
      </c>
      <c r="BE2" s="13" t="s">
        <v>86</v>
      </c>
      <c r="BF2" s="14"/>
      <c r="BG2" s="15"/>
      <c r="BH2" s="16" t="s">
        <v>90</v>
      </c>
      <c r="BI2" s="13" t="s">
        <v>122</v>
      </c>
      <c r="BJ2" s="15"/>
      <c r="BK2" s="16" t="s">
        <v>123</v>
      </c>
      <c r="BL2" s="13" t="s">
        <v>91</v>
      </c>
      <c r="BM2" s="14"/>
      <c r="BN2" s="15"/>
      <c r="BO2" s="16" t="s">
        <v>95</v>
      </c>
    </row>
    <row r="3" spans="1:67" ht="31.5" customHeight="1">
      <c r="A3" s="24"/>
      <c r="B3" s="25"/>
      <c r="C3" s="19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66</v>
      </c>
      <c r="AQ3" s="7" t="s">
        <v>67</v>
      </c>
      <c r="AR3" s="7" t="s">
        <v>68</v>
      </c>
      <c r="AS3" s="7" t="s">
        <v>66</v>
      </c>
      <c r="AT3" s="7" t="s">
        <v>67</v>
      </c>
      <c r="AU3" s="7" t="s">
        <v>68</v>
      </c>
      <c r="AV3" s="16"/>
      <c r="AW3" s="7" t="s">
        <v>66</v>
      </c>
      <c r="AX3" s="7" t="s">
        <v>67</v>
      </c>
      <c r="AY3" s="7" t="s">
        <v>68</v>
      </c>
      <c r="AZ3" s="16"/>
      <c r="BA3" s="7" t="s">
        <v>66</v>
      </c>
      <c r="BB3" s="7" t="s">
        <v>67</v>
      </c>
      <c r="BC3" s="7" t="s">
        <v>68</v>
      </c>
      <c r="BD3" s="16"/>
      <c r="BE3" s="7" t="s">
        <v>66</v>
      </c>
      <c r="BF3" s="7" t="s">
        <v>67</v>
      </c>
      <c r="BG3" s="7" t="s">
        <v>68</v>
      </c>
      <c r="BH3" s="16"/>
      <c r="BI3" s="20" t="s">
        <v>120</v>
      </c>
      <c r="BJ3" s="20" t="s">
        <v>121</v>
      </c>
      <c r="BK3" s="16"/>
      <c r="BL3" s="7" t="s">
        <v>66</v>
      </c>
      <c r="BM3" s="7" t="s">
        <v>67</v>
      </c>
      <c r="BN3" s="7" t="s">
        <v>68</v>
      </c>
      <c r="BO3" s="16"/>
    </row>
    <row r="4" spans="1:67" ht="84.75" customHeight="1">
      <c r="A4" s="26"/>
      <c r="B4" s="27"/>
      <c r="C4" s="19"/>
      <c r="D4" s="2" t="s">
        <v>27</v>
      </c>
      <c r="E4" s="2" t="s">
        <v>28</v>
      </c>
      <c r="F4" s="2" t="s">
        <v>29</v>
      </c>
      <c r="G4" s="2" t="s">
        <v>31</v>
      </c>
      <c r="H4" s="2" t="s">
        <v>33</v>
      </c>
      <c r="I4" s="2" t="s">
        <v>32</v>
      </c>
      <c r="J4" s="2" t="s">
        <v>34</v>
      </c>
      <c r="K4" s="2" t="s">
        <v>35</v>
      </c>
      <c r="L4" s="2" t="s">
        <v>37</v>
      </c>
      <c r="M4" s="2" t="s">
        <v>36</v>
      </c>
      <c r="N4" s="2" t="s">
        <v>38</v>
      </c>
      <c r="O4" s="2" t="s">
        <v>39</v>
      </c>
      <c r="P4" s="2" t="s">
        <v>39</v>
      </c>
      <c r="Q4" s="2" t="s">
        <v>40</v>
      </c>
      <c r="R4" s="2" t="s">
        <v>41</v>
      </c>
      <c r="S4" s="2" t="s">
        <v>42</v>
      </c>
      <c r="T4" s="2" t="s">
        <v>43</v>
      </c>
      <c r="U4" s="2" t="s">
        <v>44</v>
      </c>
      <c r="V4" s="2" t="s">
        <v>45</v>
      </c>
      <c r="W4" s="2" t="s">
        <v>46</v>
      </c>
      <c r="X4" s="2" t="s">
        <v>47</v>
      </c>
      <c r="Y4" s="2" t="s">
        <v>48</v>
      </c>
      <c r="Z4" s="2" t="s">
        <v>49</v>
      </c>
      <c r="AA4" s="2" t="s">
        <v>50</v>
      </c>
      <c r="AB4" s="2" t="s">
        <v>51</v>
      </c>
      <c r="AC4" s="2" t="s">
        <v>52</v>
      </c>
      <c r="AD4" s="2" t="s">
        <v>54</v>
      </c>
      <c r="AE4" s="2" t="s">
        <v>53</v>
      </c>
      <c r="AF4" s="2" t="s">
        <v>55</v>
      </c>
      <c r="AG4" s="2" t="s">
        <v>56</v>
      </c>
      <c r="AH4" s="2" t="s">
        <v>57</v>
      </c>
      <c r="AI4" s="2" t="s">
        <v>58</v>
      </c>
      <c r="AJ4" s="2" t="s">
        <v>59</v>
      </c>
      <c r="AK4" s="2" t="s">
        <v>60</v>
      </c>
      <c r="AL4" s="2" t="s">
        <v>61</v>
      </c>
      <c r="AM4" s="2" t="s">
        <v>62</v>
      </c>
      <c r="AN4" s="2" t="s">
        <v>64</v>
      </c>
      <c r="AO4" s="2" t="s">
        <v>63</v>
      </c>
      <c r="AP4" s="2" t="s">
        <v>65</v>
      </c>
      <c r="AQ4" s="2" t="s">
        <v>69</v>
      </c>
      <c r="AR4" s="2" t="s">
        <v>70</v>
      </c>
      <c r="AS4" s="2" t="s">
        <v>73</v>
      </c>
      <c r="AT4" s="2" t="s">
        <v>74</v>
      </c>
      <c r="AU4" s="2" t="s">
        <v>75</v>
      </c>
      <c r="AV4" s="16"/>
      <c r="AW4" s="2" t="s">
        <v>76</v>
      </c>
      <c r="AX4" s="2" t="s">
        <v>77</v>
      </c>
      <c r="AY4" s="2" t="s">
        <v>79</v>
      </c>
      <c r="AZ4" s="16"/>
      <c r="BA4" s="2" t="s">
        <v>82</v>
      </c>
      <c r="BB4" s="2" t="s">
        <v>83</v>
      </c>
      <c r="BC4" s="2" t="s">
        <v>84</v>
      </c>
      <c r="BD4" s="16"/>
      <c r="BE4" s="2" t="s">
        <v>87</v>
      </c>
      <c r="BF4" s="2" t="s">
        <v>89</v>
      </c>
      <c r="BG4" s="2" t="s">
        <v>88</v>
      </c>
      <c r="BH4" s="16"/>
      <c r="BI4" s="21"/>
      <c r="BJ4" s="21"/>
      <c r="BK4" s="16"/>
      <c r="BL4" s="2" t="s">
        <v>92</v>
      </c>
      <c r="BM4" s="2" t="s">
        <v>93</v>
      </c>
      <c r="BN4" s="2" t="s">
        <v>94</v>
      </c>
      <c r="BO4" s="16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44.96</v>
      </c>
      <c r="BJ5" s="11">
        <v>44.96</v>
      </c>
      <c r="BK5" s="6">
        <f>BJ5/BI5*100</f>
        <v>100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67.58</v>
      </c>
      <c r="BJ6" s="11">
        <v>66.33</v>
      </c>
      <c r="BK6" s="6">
        <f aca="true" t="shared" si="4" ref="BK6:BK48">BJ6/BI6*100</f>
        <v>98.15034033737791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30.1</v>
      </c>
      <c r="BJ7" s="11">
        <v>30.49</v>
      </c>
      <c r="BK7" s="6">
        <f t="shared" si="4"/>
        <v>101.29568106312293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51.61</v>
      </c>
      <c r="BJ8" s="11">
        <v>50.67</v>
      </c>
      <c r="BK8" s="6">
        <f t="shared" si="4"/>
        <v>98.17864754892463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26.22</v>
      </c>
      <c r="BJ9" s="11">
        <v>26.59</v>
      </c>
      <c r="BK9" s="6">
        <f t="shared" si="4"/>
        <v>101.41113653699468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58.69</v>
      </c>
      <c r="BJ10" s="11">
        <v>60.08</v>
      </c>
      <c r="BK10" s="6">
        <f t="shared" si="4"/>
        <v>102.36837621400579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30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37.03</v>
      </c>
      <c r="BJ11" s="11">
        <v>33.49</v>
      </c>
      <c r="BK11" s="6">
        <f t="shared" si="4"/>
        <v>90.44018363489063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37.38</v>
      </c>
      <c r="BJ12" s="11">
        <v>35.38</v>
      </c>
      <c r="BK12" s="6">
        <f t="shared" si="4"/>
        <v>94.64954521134297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25.96</v>
      </c>
      <c r="BJ13" s="11">
        <v>24.16</v>
      </c>
      <c r="BK13" s="6">
        <f t="shared" si="4"/>
        <v>93.06625577812018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69.76</v>
      </c>
      <c r="BJ14" s="11">
        <v>65.76</v>
      </c>
      <c r="BK14" s="6">
        <f t="shared" si="4"/>
        <v>94.26605504587155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40.96</v>
      </c>
      <c r="BJ15" s="11">
        <v>37.36</v>
      </c>
      <c r="BK15" s="6">
        <f t="shared" si="4"/>
        <v>91.2109375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44.91</v>
      </c>
      <c r="BJ16" s="11">
        <v>35.45</v>
      </c>
      <c r="BK16" s="6">
        <f t="shared" si="4"/>
        <v>78.93564907592965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104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54.16</v>
      </c>
      <c r="BJ17" s="11">
        <v>49.76</v>
      </c>
      <c r="BK17" s="6">
        <f t="shared" si="4"/>
        <v>91.87592319054653</v>
      </c>
      <c r="BL17" s="4"/>
      <c r="BM17" s="4"/>
      <c r="BN17" s="4"/>
      <c r="BO17" s="6"/>
    </row>
    <row r="18" spans="1:67" ht="15.75">
      <c r="A18" s="10">
        <v>14</v>
      </c>
      <c r="B18" s="3" t="s">
        <v>105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67.98</v>
      </c>
      <c r="BJ18" s="11">
        <v>64.58</v>
      </c>
      <c r="BK18" s="6">
        <f t="shared" si="4"/>
        <v>94.9985289791115</v>
      </c>
      <c r="BL18" s="4"/>
      <c r="BM18" s="4"/>
      <c r="BN18" s="4"/>
      <c r="BO18" s="6"/>
    </row>
    <row r="19" spans="1:67" ht="15.75">
      <c r="A19" s="10">
        <v>15</v>
      </c>
      <c r="B19" s="3" t="s">
        <v>106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131.98</v>
      </c>
      <c r="BJ19" s="11">
        <v>79.98</v>
      </c>
      <c r="BK19" s="6">
        <f t="shared" si="4"/>
        <v>60.60009092286711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84.56</v>
      </c>
      <c r="BJ20" s="11">
        <v>84.56</v>
      </c>
      <c r="BK20" s="6">
        <f t="shared" si="4"/>
        <v>100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100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67.36</v>
      </c>
      <c r="BJ21" s="11">
        <v>59.76</v>
      </c>
      <c r="BK21" s="6">
        <f t="shared" si="4"/>
        <v>88.71733966745843</v>
      </c>
      <c r="BL21" s="4"/>
      <c r="BM21" s="4"/>
      <c r="BN21" s="4"/>
      <c r="BO21" s="6"/>
    </row>
    <row r="22" spans="1:67" ht="15.75">
      <c r="A22" s="10">
        <v>18</v>
      </c>
      <c r="B22" s="3" t="s">
        <v>101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226.56</v>
      </c>
      <c r="BJ22" s="11">
        <v>181.56</v>
      </c>
      <c r="BK22" s="6">
        <f t="shared" si="4"/>
        <v>80.13771186440678</v>
      </c>
      <c r="BL22" s="4"/>
      <c r="BM22" s="4"/>
      <c r="BN22" s="4"/>
      <c r="BO22" s="6"/>
    </row>
    <row r="23" spans="1:67" ht="15.75">
      <c r="A23" s="10">
        <v>19</v>
      </c>
      <c r="B23" s="3" t="s">
        <v>102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84.76</v>
      </c>
      <c r="BJ23" s="11">
        <v>92.16</v>
      </c>
      <c r="BK23" s="6">
        <f t="shared" si="4"/>
        <v>108.73053327041056</v>
      </c>
      <c r="BL23" s="4"/>
      <c r="BM23" s="4"/>
      <c r="BN23" s="4"/>
      <c r="BO23" s="6"/>
    </row>
    <row r="24" spans="1:67" ht="15.75">
      <c r="A24" s="10">
        <v>20</v>
      </c>
      <c r="B24" s="3" t="s">
        <v>103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128.73</v>
      </c>
      <c r="BJ24" s="11">
        <v>117.48</v>
      </c>
      <c r="BK24" s="6">
        <f t="shared" si="4"/>
        <v>91.26077837333956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50.2</v>
      </c>
      <c r="BJ25" s="11">
        <v>50.74</v>
      </c>
      <c r="BK25" s="6">
        <f t="shared" si="4"/>
        <v>101.07569721115537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107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11.6</v>
      </c>
      <c r="BJ26" s="11">
        <v>11.35</v>
      </c>
      <c r="BK26" s="6">
        <f t="shared" si="4"/>
        <v>97.84482758620689</v>
      </c>
      <c r="BL26" s="4"/>
      <c r="BM26" s="4"/>
      <c r="BN26" s="4"/>
      <c r="BO26" s="6"/>
    </row>
    <row r="27" spans="1:67" ht="15.75">
      <c r="A27" s="10">
        <v>23</v>
      </c>
      <c r="B27" s="3" t="s">
        <v>113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335.75</v>
      </c>
      <c r="BJ27" s="11">
        <v>481</v>
      </c>
      <c r="BK27" s="6">
        <f t="shared" si="4"/>
        <v>143.26135517498136</v>
      </c>
      <c r="BL27" s="4"/>
      <c r="BM27" s="4"/>
      <c r="BN27" s="4"/>
      <c r="BO27" s="6"/>
    </row>
    <row r="28" spans="1:67" ht="15.75">
      <c r="A28" s="10">
        <v>24</v>
      </c>
      <c r="B28" s="3" t="s">
        <v>114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39.27</v>
      </c>
      <c r="BJ28" s="11">
        <v>39.27</v>
      </c>
      <c r="BK28" s="6">
        <f t="shared" si="4"/>
        <v>100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305.25</v>
      </c>
      <c r="BJ29" s="11">
        <v>290.25</v>
      </c>
      <c r="BK29" s="6">
        <f t="shared" si="4"/>
        <v>95.0859950859951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115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269.95</v>
      </c>
      <c r="BJ30" s="11">
        <v>255.25</v>
      </c>
      <c r="BK30" s="6">
        <f t="shared" si="4"/>
        <v>94.55454713835896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127.63</v>
      </c>
      <c r="BJ31" s="11">
        <v>131.2</v>
      </c>
      <c r="BK31" s="6">
        <f t="shared" si="4"/>
        <v>102.7971480059547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142.9</v>
      </c>
      <c r="BJ32" s="11">
        <v>143.95</v>
      </c>
      <c r="BK32" s="6">
        <f t="shared" si="4"/>
        <v>100.73477956613016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164.95</v>
      </c>
      <c r="BJ33" s="11">
        <v>164.95</v>
      </c>
      <c r="BK33" s="6">
        <f t="shared" si="4"/>
        <v>100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108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251.95</v>
      </c>
      <c r="BJ34" s="11">
        <v>245.7</v>
      </c>
      <c r="BK34" s="6">
        <f t="shared" si="4"/>
        <v>97.51934907719786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109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476.95</v>
      </c>
      <c r="BJ35" s="11">
        <v>511.95</v>
      </c>
      <c r="BK35" s="6">
        <f t="shared" si="4"/>
        <v>107.338295418807</v>
      </c>
      <c r="BL35" s="4"/>
      <c r="BM35" s="4"/>
      <c r="BN35" s="4"/>
      <c r="BO35" s="6"/>
    </row>
    <row r="36" spans="1:67" ht="15.75">
      <c r="A36" s="10">
        <v>32</v>
      </c>
      <c r="B36" s="3" t="s">
        <v>96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82.97</v>
      </c>
      <c r="BJ36" s="11">
        <v>87.97</v>
      </c>
      <c r="BK36" s="6">
        <f t="shared" si="4"/>
        <v>106.02627455706882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110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347.36</v>
      </c>
      <c r="BJ37" s="11">
        <v>321.34</v>
      </c>
      <c r="BK37" s="6">
        <f t="shared" si="4"/>
        <v>92.50921234454168</v>
      </c>
      <c r="BL37" s="4"/>
      <c r="BM37" s="4"/>
      <c r="BN37" s="4"/>
      <c r="BO37" s="6"/>
    </row>
    <row r="38" spans="1:67" ht="15.75">
      <c r="A38" s="10">
        <v>34</v>
      </c>
      <c r="B38" s="3" t="s">
        <v>111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191.56</v>
      </c>
      <c r="BJ38" s="11">
        <v>191.56</v>
      </c>
      <c r="BK38" s="6">
        <f t="shared" si="4"/>
        <v>100</v>
      </c>
      <c r="BL38" s="4"/>
      <c r="BM38" s="4"/>
      <c r="BN38" s="4"/>
      <c r="BO38" s="6"/>
    </row>
    <row r="39" spans="1:67" ht="15.75">
      <c r="A39" s="10">
        <v>35</v>
      </c>
      <c r="B39" s="3" t="s">
        <v>112</v>
      </c>
      <c r="C39" s="1" t="s">
        <v>116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26.95</v>
      </c>
      <c r="BJ39" s="11">
        <v>29.95</v>
      </c>
      <c r="BK39" s="6">
        <f t="shared" si="4"/>
        <v>111.1317254174397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118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44.95</v>
      </c>
      <c r="BJ40" s="11">
        <v>43.42</v>
      </c>
      <c r="BK40" s="6">
        <f t="shared" si="4"/>
        <v>96.59621802002223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151.28</v>
      </c>
      <c r="BJ41" s="11">
        <v>160.8</v>
      </c>
      <c r="BK41" s="6">
        <f t="shared" si="4"/>
        <v>106.29296668429402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119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336.39</v>
      </c>
      <c r="BJ42" s="11">
        <v>335.83</v>
      </c>
      <c r="BK42" s="6">
        <f t="shared" si="4"/>
        <v>99.83352656143167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98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49.92</v>
      </c>
      <c r="BJ43" s="11">
        <v>51.43</v>
      </c>
      <c r="BK43" s="6">
        <f t="shared" si="4"/>
        <v>103.02483974358974</v>
      </c>
      <c r="BL43" s="4"/>
      <c r="BM43" s="4"/>
      <c r="BN43" s="4"/>
      <c r="BO43" s="6"/>
    </row>
    <row r="44" spans="1:67" ht="15.75">
      <c r="A44" s="10">
        <v>40</v>
      </c>
      <c r="B44" s="3" t="s">
        <v>22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151.04</v>
      </c>
      <c r="BJ44" s="11">
        <v>138.54</v>
      </c>
      <c r="BK44" s="6">
        <f t="shared" si="4"/>
        <v>91.7240466101695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99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308.95</v>
      </c>
      <c r="BJ45" s="11">
        <v>308.95</v>
      </c>
      <c r="BK45" s="6">
        <f t="shared" si="4"/>
        <v>100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23</v>
      </c>
      <c r="C46" s="1" t="s">
        <v>24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50.45</v>
      </c>
      <c r="BJ46" s="11">
        <v>48.95</v>
      </c>
      <c r="BK46" s="6">
        <f t="shared" si="4"/>
        <v>97.02675916749257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25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86.39</v>
      </c>
      <c r="BJ47" s="11">
        <v>89</v>
      </c>
      <c r="BK47" s="6">
        <f t="shared" si="4"/>
        <v>103.0211830072925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26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67.44</v>
      </c>
      <c r="BJ48" s="11">
        <v>67.72</v>
      </c>
      <c r="BK48" s="6">
        <f t="shared" si="4"/>
        <v>100.41518386714117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51.75" customHeight="1">
      <c r="B50" s="17" t="s">
        <v>117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9"/>
      <c r="BM50" s="9"/>
      <c r="BN50" s="9"/>
      <c r="BO50" s="9"/>
    </row>
  </sheetData>
  <sheetProtection/>
  <mergeCells count="19"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2015-07-06T09:35:10Z</cp:lastPrinted>
  <dcterms:created xsi:type="dcterms:W3CDTF">2011-01-24T12:16:27Z</dcterms:created>
  <dcterms:modified xsi:type="dcterms:W3CDTF">2015-08-10T07:53:54Z</dcterms:modified>
  <cp:category/>
  <cp:version/>
  <cp:contentType/>
  <cp:contentStatus/>
</cp:coreProperties>
</file>