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<sst xmlns="http://schemas.openxmlformats.org/spreadsheetml/2006/main" count="180" uniqueCount="124">
  <si>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</si>
  <si>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</si>
  <si>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</si>
  <si>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</si>
  <si>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</si>
  <si>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</si>
  <si>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</si>
  <si>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</si>
  <si>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</si>
  <si>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</si>
  <si>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</si>
  <si>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</si>
  <si>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</si>
  <si>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</si>
  <si>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</si>
  <si>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</si>
  <si>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</si>
  <si>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</si>
  <si>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</si>
  <si>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</si>
  <si>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</si>
  <si>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</si>
  <si>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</si>
  <si>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</si>
  <si>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</si>
  <si>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</si>
  <si>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</si>
  <si>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</si>
  <si>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</si>
  <si>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</si>
  <si>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</si>
  <si>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</si>
  <si>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</si>
  <si>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</si>
  <si>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</si>
  <si>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</si>
  <si>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</si>
  <si>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</si>
  <si>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</si>
  <si>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</si>
  <si>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</si>
  <si>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</si>
  <si>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</si>
  <si>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</si>
  <si>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</si>
  <si>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</si>
  <si>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</si>
  <si>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</si>
  <si>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</si>
  <si>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</si>
  <si>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</si>
  <si>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</si>
  <si>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</si>
  <si>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</si>
  <si>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</si>
  <si>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</si>
  <si>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</si>
  <si>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</si>
  <si>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</si>
  <si>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</si>
  <si>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</si>
  <si>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</si>
  <si>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</si>
  <si>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</si>
  <si>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</si>
  <si>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</si>
  <si>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</si>
  <si>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</si>
  <si>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</si>
  <si>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</si>
  <si>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</si>
  <si>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</si>
  <si>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</si>
  <si>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</si>
  <si>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</si>
  <si>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</si>
  <si>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</si>
  <si>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</si>
  <si>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</si>
  <si>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</si>
  <si>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</si>
  <si>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</si>
  <si>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</si>
  <si>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</si>
  <si>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</si>
  <si>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</si>
  <si>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</si>
  <si>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</si>
  <si>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</si>
  <si>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</si>
  <si>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</si>
  <si>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</si>
  <si>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</si>
  <si>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</si>
  <si>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</si>
  <si>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</si>
  <si>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</si>
  <si>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</si>
  <si>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</si>
  <si>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</si>
  <si>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</si>
  <si>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</si>
  <si>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</si>
  <si>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</si>
  <si>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</si>
  <si>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</si>
  <si>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</si>
  <si>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</si>
  <si>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</si>
  <si>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</si>
  <si>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</si>
  <si>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</si>
  <si>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</si>
  <si>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</si>
  <si>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</si>
  <si>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</si>
  <si>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шт</t>
  </si>
  <si>
    <t>* - Мониторинг проводится специалистами Управления экономики на основании еженедельного обхода 5-ти объектов розничной торговли (1 магазин федеральной сети, 1 магазин локальной сети, 1 несетевой магазин, 1 нестационарный торговый объект и 1 рынок)</t>
  </si>
  <si>
    <t>Молоко 2,5-4%</t>
  </si>
  <si>
    <t>Масло сливочное 82,5%</t>
  </si>
  <si>
    <t>август</t>
  </si>
  <si>
    <t>на 01.08.2015, руб.</t>
  </si>
  <si>
    <t>на 31.08.2015, руб.</t>
  </si>
  <si>
    <t>Темп роста цен на 31.08.15 по сравнению с 01.08.15,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</si>
</sst>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48" sqref="BJ48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71</v>
      </c>
      <c r="AT2" s="17"/>
      <c r="AU2" s="18"/>
      <c r="AV2" s="13" t="s">
        <v>78</v>
      </c>
      <c r="AW2" s="16" t="s">
        <v>72</v>
      </c>
      <c r="AX2" s="17"/>
      <c r="AY2" s="18"/>
      <c r="AZ2" s="13" t="s">
        <v>80</v>
      </c>
      <c r="BA2" s="16" t="s">
        <v>81</v>
      </c>
      <c r="BB2" s="17"/>
      <c r="BC2" s="18"/>
      <c r="BD2" s="13" t="s">
        <v>85</v>
      </c>
      <c r="BE2" s="16" t="s">
        <v>86</v>
      </c>
      <c r="BF2" s="17"/>
      <c r="BG2" s="18"/>
      <c r="BH2" s="13" t="s">
        <v>90</v>
      </c>
      <c r="BI2" s="16" t="s">
        <v>120</v>
      </c>
      <c r="BJ2" s="18"/>
      <c r="BK2" s="13" t="s">
        <v>123</v>
      </c>
      <c r="BL2" s="16" t="s">
        <v>91</v>
      </c>
      <c r="BM2" s="17"/>
      <c r="BN2" s="18"/>
      <c r="BO2" s="13" t="s">
        <v>95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66</v>
      </c>
      <c r="AQ3" s="7" t="s">
        <v>67</v>
      </c>
      <c r="AR3" s="7" t="s">
        <v>68</v>
      </c>
      <c r="AS3" s="7" t="s">
        <v>66</v>
      </c>
      <c r="AT3" s="7" t="s">
        <v>67</v>
      </c>
      <c r="AU3" s="7" t="s">
        <v>68</v>
      </c>
      <c r="AV3" s="13"/>
      <c r="AW3" s="7" t="s">
        <v>66</v>
      </c>
      <c r="AX3" s="7" t="s">
        <v>67</v>
      </c>
      <c r="AY3" s="7" t="s">
        <v>68</v>
      </c>
      <c r="AZ3" s="13"/>
      <c r="BA3" s="7" t="s">
        <v>66</v>
      </c>
      <c r="BB3" s="7" t="s">
        <v>67</v>
      </c>
      <c r="BC3" s="7" t="s">
        <v>68</v>
      </c>
      <c r="BD3" s="13"/>
      <c r="BE3" s="7" t="s">
        <v>66</v>
      </c>
      <c r="BF3" s="7" t="s">
        <v>67</v>
      </c>
      <c r="BG3" s="7" t="s">
        <v>68</v>
      </c>
      <c r="BH3" s="13"/>
      <c r="BI3" s="19" t="s">
        <v>121</v>
      </c>
      <c r="BJ3" s="19" t="s">
        <v>122</v>
      </c>
      <c r="BK3" s="13"/>
      <c r="BL3" s="7" t="s">
        <v>66</v>
      </c>
      <c r="BM3" s="7" t="s">
        <v>67</v>
      </c>
      <c r="BN3" s="7" t="s">
        <v>68</v>
      </c>
      <c r="BO3" s="13"/>
    </row>
    <row r="4" spans="1:67" ht="84.75" customHeight="1">
      <c r="A4" s="25"/>
      <c r="B4" s="26"/>
      <c r="C4" s="15"/>
      <c r="D4" s="2" t="s">
        <v>27</v>
      </c>
      <c r="E4" s="2" t="s">
        <v>28</v>
      </c>
      <c r="F4" s="2" t="s">
        <v>29</v>
      </c>
      <c r="G4" s="2" t="s">
        <v>31</v>
      </c>
      <c r="H4" s="2" t="s">
        <v>33</v>
      </c>
      <c r="I4" s="2" t="s">
        <v>32</v>
      </c>
      <c r="J4" s="2" t="s">
        <v>34</v>
      </c>
      <c r="K4" s="2" t="s">
        <v>35</v>
      </c>
      <c r="L4" s="2" t="s">
        <v>37</v>
      </c>
      <c r="M4" s="2" t="s">
        <v>36</v>
      </c>
      <c r="N4" s="2" t="s">
        <v>38</v>
      </c>
      <c r="O4" s="2" t="s">
        <v>39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51</v>
      </c>
      <c r="AC4" s="2" t="s">
        <v>52</v>
      </c>
      <c r="AD4" s="2" t="s">
        <v>54</v>
      </c>
      <c r="AE4" s="2" t="s">
        <v>53</v>
      </c>
      <c r="AF4" s="2" t="s">
        <v>55</v>
      </c>
      <c r="AG4" s="2" t="s">
        <v>56</v>
      </c>
      <c r="AH4" s="2" t="s">
        <v>57</v>
      </c>
      <c r="AI4" s="2" t="s">
        <v>58</v>
      </c>
      <c r="AJ4" s="2" t="s">
        <v>59</v>
      </c>
      <c r="AK4" s="2" t="s">
        <v>60</v>
      </c>
      <c r="AL4" s="2" t="s">
        <v>61</v>
      </c>
      <c r="AM4" s="2" t="s">
        <v>62</v>
      </c>
      <c r="AN4" s="2" t="s">
        <v>64</v>
      </c>
      <c r="AO4" s="2" t="s">
        <v>63</v>
      </c>
      <c r="AP4" s="2" t="s">
        <v>65</v>
      </c>
      <c r="AQ4" s="2" t="s">
        <v>69</v>
      </c>
      <c r="AR4" s="2" t="s">
        <v>70</v>
      </c>
      <c r="AS4" s="2" t="s">
        <v>73</v>
      </c>
      <c r="AT4" s="2" t="s">
        <v>74</v>
      </c>
      <c r="AU4" s="2" t="s">
        <v>75</v>
      </c>
      <c r="AV4" s="13"/>
      <c r="AW4" s="2" t="s">
        <v>76</v>
      </c>
      <c r="AX4" s="2" t="s">
        <v>77</v>
      </c>
      <c r="AY4" s="2" t="s">
        <v>79</v>
      </c>
      <c r="AZ4" s="13"/>
      <c r="BA4" s="2" t="s">
        <v>82</v>
      </c>
      <c r="BB4" s="2" t="s">
        <v>83</v>
      </c>
      <c r="BC4" s="2" t="s">
        <v>84</v>
      </c>
      <c r="BD4" s="13"/>
      <c r="BE4" s="2" t="s">
        <v>87</v>
      </c>
      <c r="BF4" s="2" t="s">
        <v>89</v>
      </c>
      <c r="BG4" s="2" t="s">
        <v>88</v>
      </c>
      <c r="BH4" s="13"/>
      <c r="BI4" s="20"/>
      <c r="BJ4" s="20"/>
      <c r="BK4" s="13"/>
      <c r="BL4" s="2" t="s">
        <v>92</v>
      </c>
      <c r="BM4" s="2" t="s">
        <v>93</v>
      </c>
      <c r="BN4" s="2" t="s">
        <v>94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44.96</v>
      </c>
      <c r="BJ5" s="11">
        <v>43.29</v>
      </c>
      <c r="BK5" s="6">
        <f>BJ5/BI5*100</f>
        <v>96.2855871886121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66.33</v>
      </c>
      <c r="BJ6" s="11">
        <v>67.57</v>
      </c>
      <c r="BK6" s="6">
        <f aca="true" t="shared" si="4" ref="BK6:BK48">BJ6/BI6*100</f>
        <v>101.86944067541081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30.49</v>
      </c>
      <c r="BJ7" s="11">
        <v>27.1</v>
      </c>
      <c r="BK7" s="6">
        <f t="shared" si="4"/>
        <v>88.88160052476223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50.67</v>
      </c>
      <c r="BJ8" s="11">
        <v>55.64</v>
      </c>
      <c r="BK8" s="6">
        <f t="shared" si="4"/>
        <v>109.80856522597198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26.59</v>
      </c>
      <c r="BJ9" s="11">
        <v>28.48</v>
      </c>
      <c r="BK9" s="6">
        <f t="shared" si="4"/>
        <v>107.10793531402783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60.08</v>
      </c>
      <c r="BJ10" s="11">
        <v>59.81</v>
      </c>
      <c r="BK10" s="6">
        <f t="shared" si="4"/>
        <v>99.55059920106525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30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33.49</v>
      </c>
      <c r="BJ11" s="11">
        <v>34.95</v>
      </c>
      <c r="BK11" s="6">
        <f t="shared" si="4"/>
        <v>104.35951030158257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35.38</v>
      </c>
      <c r="BJ12" s="11">
        <v>22.16</v>
      </c>
      <c r="BK12" s="6">
        <f t="shared" si="4"/>
        <v>62.63425664217072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24.16</v>
      </c>
      <c r="BJ13" s="11">
        <v>18.98</v>
      </c>
      <c r="BK13" s="6">
        <f t="shared" si="4"/>
        <v>78.55960264900662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65.76</v>
      </c>
      <c r="BJ14" s="11">
        <v>45.56</v>
      </c>
      <c r="BK14" s="6">
        <f t="shared" si="4"/>
        <v>69.28223844282239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37.36</v>
      </c>
      <c r="BJ15" s="11">
        <v>30.36</v>
      </c>
      <c r="BK15" s="6">
        <f t="shared" si="4"/>
        <v>81.26338329764454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35.45</v>
      </c>
      <c r="BJ16" s="11">
        <v>21.45</v>
      </c>
      <c r="BK16" s="6">
        <f t="shared" si="4"/>
        <v>60.507757404795484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104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49.76</v>
      </c>
      <c r="BJ17" s="11">
        <v>42.18</v>
      </c>
      <c r="BK17" s="6">
        <f t="shared" si="4"/>
        <v>84.76688102893891</v>
      </c>
      <c r="BL17" s="4"/>
      <c r="BM17" s="4"/>
      <c r="BN17" s="4"/>
      <c r="BO17" s="6"/>
    </row>
    <row r="18" spans="1:67" ht="15.75">
      <c r="A18" s="10">
        <v>14</v>
      </c>
      <c r="B18" s="3" t="s">
        <v>105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64.58</v>
      </c>
      <c r="BJ18" s="11">
        <v>47.76</v>
      </c>
      <c r="BK18" s="6">
        <f t="shared" si="4"/>
        <v>73.95478476308455</v>
      </c>
      <c r="BL18" s="4"/>
      <c r="BM18" s="4"/>
      <c r="BN18" s="4"/>
      <c r="BO18" s="6"/>
    </row>
    <row r="19" spans="1:67" ht="15.75">
      <c r="A19" s="10">
        <v>15</v>
      </c>
      <c r="B19" s="3" t="s">
        <v>106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79.98</v>
      </c>
      <c r="BJ19" s="11">
        <v>47.76</v>
      </c>
      <c r="BK19" s="6">
        <f t="shared" si="4"/>
        <v>59.71492873218304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84.56</v>
      </c>
      <c r="BJ20" s="11">
        <v>77.16</v>
      </c>
      <c r="BK20" s="6">
        <f t="shared" si="4"/>
        <v>91.2488174077578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100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59.76</v>
      </c>
      <c r="BJ21" s="11">
        <v>47.56</v>
      </c>
      <c r="BK21" s="6">
        <f t="shared" si="4"/>
        <v>79.58500669344043</v>
      </c>
      <c r="BL21" s="4"/>
      <c r="BM21" s="4"/>
      <c r="BN21" s="4"/>
      <c r="BO21" s="6"/>
    </row>
    <row r="22" spans="1:67" ht="15.75">
      <c r="A22" s="10">
        <v>18</v>
      </c>
      <c r="B22" s="3" t="s">
        <v>101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181.56</v>
      </c>
      <c r="BJ22" s="11">
        <v>126.9</v>
      </c>
      <c r="BK22" s="6">
        <f t="shared" si="4"/>
        <v>69.89424983476536</v>
      </c>
      <c r="BL22" s="4"/>
      <c r="BM22" s="4"/>
      <c r="BN22" s="4"/>
      <c r="BO22" s="6"/>
    </row>
    <row r="23" spans="1:67" ht="15.75">
      <c r="A23" s="10">
        <v>19</v>
      </c>
      <c r="B23" s="3" t="s">
        <v>102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92.16</v>
      </c>
      <c r="BJ23" s="11">
        <v>105.56</v>
      </c>
      <c r="BK23" s="6">
        <f t="shared" si="4"/>
        <v>114.53993055555556</v>
      </c>
      <c r="BL23" s="4"/>
      <c r="BM23" s="4"/>
      <c r="BN23" s="4"/>
      <c r="BO23" s="6"/>
    </row>
    <row r="24" spans="1:67" ht="15.75">
      <c r="A24" s="10">
        <v>20</v>
      </c>
      <c r="B24" s="3" t="s">
        <v>103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117.48</v>
      </c>
      <c r="BJ24" s="11">
        <v>116.98</v>
      </c>
      <c r="BK24" s="6">
        <f t="shared" si="4"/>
        <v>99.57439564181138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50.74</v>
      </c>
      <c r="BJ25" s="11">
        <v>53.45</v>
      </c>
      <c r="BK25" s="6">
        <f t="shared" si="4"/>
        <v>105.34095388253843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107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11.35</v>
      </c>
      <c r="BJ26" s="11">
        <v>12.33</v>
      </c>
      <c r="BK26" s="6">
        <f t="shared" si="4"/>
        <v>108.63436123348018</v>
      </c>
      <c r="BL26" s="4"/>
      <c r="BM26" s="4"/>
      <c r="BN26" s="4"/>
      <c r="BO26" s="6"/>
    </row>
    <row r="27" spans="1:67" ht="15.75">
      <c r="A27" s="10">
        <v>23</v>
      </c>
      <c r="B27" s="3" t="s">
        <v>113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481</v>
      </c>
      <c r="BJ27" s="11">
        <v>447.17</v>
      </c>
      <c r="BK27" s="6">
        <f t="shared" si="4"/>
        <v>92.96673596673597</v>
      </c>
      <c r="BL27" s="4"/>
      <c r="BM27" s="4"/>
      <c r="BN27" s="4"/>
      <c r="BO27" s="6"/>
    </row>
    <row r="28" spans="1:67" ht="15.75">
      <c r="A28" s="10">
        <v>24</v>
      </c>
      <c r="B28" s="3" t="s">
        <v>114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39.27</v>
      </c>
      <c r="BJ28" s="11">
        <v>38.45</v>
      </c>
      <c r="BK28" s="6">
        <f t="shared" si="4"/>
        <v>97.91189202953909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290.25</v>
      </c>
      <c r="BJ29" s="11">
        <v>288</v>
      </c>
      <c r="BK29" s="6">
        <f t="shared" si="4"/>
        <v>99.2248062015504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115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255.25</v>
      </c>
      <c r="BJ30" s="11">
        <v>255</v>
      </c>
      <c r="BK30" s="6">
        <f t="shared" si="4"/>
        <v>99.9020568070519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131.2</v>
      </c>
      <c r="BJ31" s="11">
        <v>131.95</v>
      </c>
      <c r="BK31" s="6">
        <f t="shared" si="4"/>
        <v>100.5716463414634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143.95</v>
      </c>
      <c r="BJ32" s="11">
        <v>149.27</v>
      </c>
      <c r="BK32" s="6">
        <f t="shared" si="4"/>
        <v>103.69572768322335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164.95</v>
      </c>
      <c r="BJ33" s="11">
        <v>169.23</v>
      </c>
      <c r="BK33" s="6">
        <f t="shared" si="4"/>
        <v>102.5947256744468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108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245.7</v>
      </c>
      <c r="BJ34" s="11">
        <v>262.7</v>
      </c>
      <c r="BK34" s="6">
        <f t="shared" si="4"/>
        <v>106.9190069190069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109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511.95</v>
      </c>
      <c r="BJ35" s="11">
        <v>482.45</v>
      </c>
      <c r="BK35" s="6">
        <f t="shared" si="4"/>
        <v>94.23771852719992</v>
      </c>
      <c r="BL35" s="4"/>
      <c r="BM35" s="4"/>
      <c r="BN35" s="4"/>
      <c r="BO35" s="6"/>
    </row>
    <row r="36" spans="1:67" ht="15.75">
      <c r="A36" s="10">
        <v>32</v>
      </c>
      <c r="B36" s="3" t="s">
        <v>96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87.97</v>
      </c>
      <c r="BJ36" s="11">
        <v>90.95</v>
      </c>
      <c r="BK36" s="6">
        <f t="shared" si="4"/>
        <v>103.38751847220644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110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321.34</v>
      </c>
      <c r="BJ37" s="11">
        <v>305.75</v>
      </c>
      <c r="BK37" s="6">
        <f t="shared" si="4"/>
        <v>95.14844090371571</v>
      </c>
      <c r="BL37" s="4"/>
      <c r="BM37" s="4"/>
      <c r="BN37" s="4"/>
      <c r="BO37" s="6"/>
    </row>
    <row r="38" spans="1:67" ht="15.75">
      <c r="A38" s="10">
        <v>34</v>
      </c>
      <c r="B38" s="3" t="s">
        <v>111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191.56</v>
      </c>
      <c r="BJ38" s="11">
        <v>205.56</v>
      </c>
      <c r="BK38" s="6">
        <f t="shared" si="4"/>
        <v>107.30841511797871</v>
      </c>
      <c r="BL38" s="4"/>
      <c r="BM38" s="4"/>
      <c r="BN38" s="4"/>
      <c r="BO38" s="6"/>
    </row>
    <row r="39" spans="1:67" ht="15.75">
      <c r="A39" s="10">
        <v>35</v>
      </c>
      <c r="B39" s="3" t="s">
        <v>112</v>
      </c>
      <c r="C39" s="1" t="s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29.95</v>
      </c>
      <c r="BJ39" s="11">
        <v>30.95</v>
      </c>
      <c r="BK39" s="6">
        <f t="shared" si="4"/>
        <v>103.33889816360602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118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43.42</v>
      </c>
      <c r="BJ40" s="11">
        <v>46.6</v>
      </c>
      <c r="BK40" s="6">
        <f t="shared" si="4"/>
        <v>107.32381391064025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160.8</v>
      </c>
      <c r="BJ41" s="11">
        <v>203.59</v>
      </c>
      <c r="BK41" s="6">
        <f t="shared" si="4"/>
        <v>126.61069651741292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119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335.83</v>
      </c>
      <c r="BJ42" s="11">
        <v>334.72</v>
      </c>
      <c r="BK42" s="6">
        <f t="shared" si="4"/>
        <v>99.66947562754966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98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51.43</v>
      </c>
      <c r="BJ43" s="11">
        <v>55.92</v>
      </c>
      <c r="BK43" s="6">
        <f t="shared" si="4"/>
        <v>108.7303130468598</v>
      </c>
      <c r="BL43" s="4"/>
      <c r="BM43" s="4"/>
      <c r="BN43" s="4"/>
      <c r="BO43" s="6"/>
    </row>
    <row r="44" spans="1:67" ht="15.75">
      <c r="A44" s="10">
        <v>40</v>
      </c>
      <c r="B44" s="3" t="s">
        <v>22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138.54</v>
      </c>
      <c r="BJ44" s="11">
        <v>204.32</v>
      </c>
      <c r="BK44" s="6">
        <f t="shared" si="4"/>
        <v>147.48087195033926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99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308.95</v>
      </c>
      <c r="BJ45" s="11">
        <v>277.7</v>
      </c>
      <c r="BK45" s="6">
        <f t="shared" si="4"/>
        <v>89.88509467551383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23</v>
      </c>
      <c r="C46" s="1" t="s">
        <v>24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48.95</v>
      </c>
      <c r="BJ46" s="11">
        <v>48.7</v>
      </c>
      <c r="BK46" s="6">
        <f t="shared" si="4"/>
        <v>99.48927477017364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25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89</v>
      </c>
      <c r="BJ47" s="11">
        <v>87.98</v>
      </c>
      <c r="BK47" s="6">
        <f t="shared" si="4"/>
        <v>98.85393258426967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26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67.72</v>
      </c>
      <c r="BJ48" s="11">
        <v>71.89</v>
      </c>
      <c r="BK48" s="6">
        <f t="shared" si="4"/>
        <v>106.15770821027762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51.75" customHeight="1">
      <c r="B50" s="12" t="s">
        <v>117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2015-07-06T09:35:10Z</cp:lastPrinted>
  <dcterms:created xsi:type="dcterms:W3CDTF">2011-01-24T12:16:27Z</dcterms:created>
  <dcterms:modified xsi:type="dcterms:W3CDTF">2015-09-04T12:13:26Z</dcterms:modified>
  <cp:category/>
  <cp:version/>
  <cp:contentType/>
  <cp:contentStatus/>
</cp:coreProperties>
</file>