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<sst xmlns="http://schemas.openxmlformats.org/spreadsheetml/2006/main" count="111" uniqueCount="73">
  <si>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</si>
  <si>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</si>
  <si>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</si>
  <si>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</si>
  <si>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</si>
  <si>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</si>
  <si>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</si>
  <si>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</si>
  <si>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</si>
  <si>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</si>
  <si>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</si>
  <si>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</si>
  <si>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</si>
  <si>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</si>
  <si>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</si>
  <si>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</si>
  <si>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</si>
  <si>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</si>
  <si>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</si>
  <si>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</si>
  <si>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</si>
  <si>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</si>
  <si>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</si>
  <si>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</si>
  <si>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</si>
  <si>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</si>
  <si>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</si>
  <si>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</si>
  <si>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</si>
  <si>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</si>
  <si>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</si>
  <si>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</si>
  <si>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</si>
  <si>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</si>
  <si>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</si>
  <si>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</si>
  <si>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</si>
  <si>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</si>
  <si>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</si>
  <si>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</si>
  <si>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</si>
  <si>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</si>
  <si>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</si>
  <si>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</si>
  <si>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</si>
  <si>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</si>
  <si>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</si>
  <si>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</si>
  <si>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</si>
  <si>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</si>
  <si>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</si>
  <si>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</si>
  <si>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</si>
  <si>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</si>
  <si>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</si>
  <si>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</si>
  <si>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</si>
  <si>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</si>
  <si>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</si>
  <si>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</si>
  <si>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</si>
  <si>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</si>
  <si>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</si>
  <si>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</si>
  <si>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</si>
  <si>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</si>
  <si>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</si>
  <si>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ноябрь 2016</t>
  </si>
  <si>
    <t>декабрь 2016</t>
  </si>
  <si>
    <t>декабрь 2015</t>
  </si>
  <si>
    <t>Декабрь 2016 в % к</t>
  </si>
  <si>
    <t>декабрю 2015</t>
  </si>
  <si>
    <t>ноябрю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</si>
</sst>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6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70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80.89</v>
      </c>
      <c r="S6" s="33">
        <v>83.73299999999999</v>
      </c>
      <c r="T6" s="31">
        <v>93.83200000000001</v>
      </c>
      <c r="U6" s="21">
        <f>T6/S6*100</f>
        <v>112.06095565667063</v>
      </c>
      <c r="V6" s="21">
        <f>T6/R6*100</f>
        <v>115.99950550129807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27.36</v>
      </c>
      <c r="S7" s="33">
        <v>24.084</v>
      </c>
      <c r="T7" s="31">
        <v>25.204</v>
      </c>
      <c r="U7" s="21">
        <f aca="true" t="shared" si="0" ref="U7:U46">T7/S7*100</f>
        <v>104.65039030061452</v>
      </c>
      <c r="V7" s="21">
        <f aca="true" t="shared" si="1" ref="V7:V46">T7/R7*100</f>
        <v>92.11988304093568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53.15</v>
      </c>
      <c r="S8" s="33">
        <v>44.592</v>
      </c>
      <c r="T8" s="31">
        <v>41.656000000000006</v>
      </c>
      <c r="U8" s="21">
        <f t="shared" si="0"/>
        <v>93.41585934696808</v>
      </c>
      <c r="V8" s="21">
        <f t="shared" si="1"/>
        <v>78.37441204139229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60.12</v>
      </c>
      <c r="S9" s="33">
        <v>67.21799999999999</v>
      </c>
      <c r="T9" s="31">
        <v>67.116</v>
      </c>
      <c r="U9" s="21">
        <f t="shared" si="0"/>
        <v>99.84825493171473</v>
      </c>
      <c r="V9" s="21">
        <f t="shared" si="1"/>
        <v>111.63672654690619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31.07</v>
      </c>
      <c r="S10" s="33">
        <v>28.875999999999998</v>
      </c>
      <c r="T10" s="31">
        <v>28.688</v>
      </c>
      <c r="U10" s="21">
        <f t="shared" si="0"/>
        <v>99.34894029643996</v>
      </c>
      <c r="V10" s="21">
        <f t="shared" si="1"/>
        <v>92.33344061795944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36.04</v>
      </c>
      <c r="S11" s="33">
        <v>36.638</v>
      </c>
      <c r="T11" s="31">
        <v>40.826</v>
      </c>
      <c r="U11" s="21">
        <f t="shared" si="0"/>
        <v>111.43075495387305</v>
      </c>
      <c r="V11" s="21">
        <f t="shared" si="1"/>
        <v>113.27968923418423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33.31</v>
      </c>
      <c r="S12" s="33">
        <v>35.33</v>
      </c>
      <c r="T12" s="31">
        <v>36.338</v>
      </c>
      <c r="U12" s="21">
        <f t="shared" si="0"/>
        <v>102.8530993489952</v>
      </c>
      <c r="V12" s="21">
        <f t="shared" si="1"/>
        <v>109.09036325427799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68.08</v>
      </c>
      <c r="S13" s="34">
        <v>51.516</v>
      </c>
      <c r="T13" s="32">
        <v>52.879999999999995</v>
      </c>
      <c r="U13" s="21">
        <f t="shared" si="0"/>
        <v>102.6477210963584</v>
      </c>
      <c r="V13" s="21">
        <f t="shared" si="1"/>
        <v>77.67332549941244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4">
        <v>39.88</v>
      </c>
      <c r="S14" s="34">
        <v>39.212</v>
      </c>
      <c r="T14" s="32">
        <v>40.742</v>
      </c>
      <c r="U14" s="21">
        <f t="shared" si="0"/>
        <v>103.90186677547688</v>
      </c>
      <c r="V14" s="21">
        <f t="shared" si="1"/>
        <v>102.16148445336006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37.07</v>
      </c>
      <c r="S15" s="33">
        <v>39.664</v>
      </c>
      <c r="T15" s="31">
        <v>40.31400000000001</v>
      </c>
      <c r="U15" s="21">
        <f t="shared" si="0"/>
        <v>101.63876563130296</v>
      </c>
      <c r="V15" s="21">
        <f t="shared" si="1"/>
        <v>108.7510115996763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14.09</v>
      </c>
      <c r="S16" s="33">
        <v>15.52</v>
      </c>
      <c r="T16" s="31">
        <v>16.53</v>
      </c>
      <c r="U16" s="21">
        <f t="shared" si="0"/>
        <v>106.5077319587629</v>
      </c>
      <c r="V16" s="21">
        <f t="shared" si="1"/>
        <v>117.31724627395317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130.07</v>
      </c>
      <c r="S17" s="33">
        <v>64.17</v>
      </c>
      <c r="T17" s="31">
        <v>63.17</v>
      </c>
      <c r="U17" s="21">
        <f t="shared" si="0"/>
        <v>98.44163939535608</v>
      </c>
      <c r="V17" s="21">
        <f t="shared" si="1"/>
        <v>48.566156684862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135.18</v>
      </c>
      <c r="S18" s="33">
        <v>116.42</v>
      </c>
      <c r="T18" s="31">
        <v>148.98</v>
      </c>
      <c r="U18" s="21">
        <f t="shared" si="0"/>
        <v>127.96770314378972</v>
      </c>
      <c r="V18" s="21">
        <f t="shared" si="1"/>
        <v>110.2086107412339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132.98</v>
      </c>
      <c r="S19" s="33">
        <v>132.7</v>
      </c>
      <c r="T19" s="31">
        <v>179.13</v>
      </c>
      <c r="U19" s="21">
        <f t="shared" si="0"/>
        <v>134.98869630746043</v>
      </c>
      <c r="V19" s="21">
        <f t="shared" si="1"/>
        <v>134.70446683711836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23.89</v>
      </c>
      <c r="S20" s="33">
        <v>18.73</v>
      </c>
      <c r="T20" s="31">
        <v>20.79</v>
      </c>
      <c r="U20" s="21">
        <f t="shared" si="0"/>
        <v>110.99839829151095</v>
      </c>
      <c r="V20" s="21">
        <f t="shared" si="1"/>
        <v>87.02385935537882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22.89</v>
      </c>
      <c r="S21" s="33">
        <v>17.737499999999997</v>
      </c>
      <c r="T21" s="31">
        <v>19.6375</v>
      </c>
      <c r="U21" s="21">
        <f t="shared" si="0"/>
        <v>110.71176885130373</v>
      </c>
      <c r="V21" s="21">
        <f t="shared" si="1"/>
        <v>85.79073831367408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20.53</v>
      </c>
      <c r="S22" s="33">
        <v>17.869999999999997</v>
      </c>
      <c r="T22" s="31">
        <v>21.009999999999998</v>
      </c>
      <c r="U22" s="21">
        <f t="shared" si="0"/>
        <v>117.57134862898712</v>
      </c>
      <c r="V22" s="21">
        <f t="shared" si="1"/>
        <v>102.33804188991718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70.15</v>
      </c>
      <c r="S23" s="33">
        <v>60.92</v>
      </c>
      <c r="T23" s="31">
        <v>69.80999999999999</v>
      </c>
      <c r="U23" s="21">
        <f t="shared" si="0"/>
        <v>114.59290873276427</v>
      </c>
      <c r="V23" s="21">
        <f t="shared" si="1"/>
        <v>99.51532430506056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72.17</v>
      </c>
      <c r="S24" s="33">
        <v>86.23999999999998</v>
      </c>
      <c r="T24" s="31">
        <v>76.8</v>
      </c>
      <c r="U24" s="21">
        <f t="shared" si="0"/>
        <v>89.05380333951764</v>
      </c>
      <c r="V24" s="21">
        <f t="shared" si="1"/>
        <v>106.41540806429263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139.68</v>
      </c>
      <c r="S25" s="33">
        <v>134.22</v>
      </c>
      <c r="T25" s="31">
        <v>174.6</v>
      </c>
      <c r="U25" s="21">
        <f t="shared" si="0"/>
        <v>130.08493518104603</v>
      </c>
      <c r="V25" s="21">
        <f t="shared" si="1"/>
        <v>125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64.77</v>
      </c>
      <c r="S26" s="33">
        <v>64.30999999999999</v>
      </c>
      <c r="T26" s="31">
        <v>70.07000000000001</v>
      </c>
      <c r="U26" s="21">
        <f t="shared" si="0"/>
        <v>108.95661638936404</v>
      </c>
      <c r="V26" s="21">
        <f t="shared" si="1"/>
        <v>108.18280067932686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49</v>
      </c>
      <c r="S27" s="33">
        <v>45.64</v>
      </c>
      <c r="T27" s="31">
        <v>42.12</v>
      </c>
      <c r="U27" s="21">
        <f t="shared" si="0"/>
        <v>92.28746713409289</v>
      </c>
      <c r="V27" s="21">
        <f t="shared" si="1"/>
        <v>85.95918367346938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160.52</v>
      </c>
      <c r="S28" s="33">
        <v>172.07999999999998</v>
      </c>
      <c r="T28" s="31">
        <v>170.28</v>
      </c>
      <c r="U28" s="21">
        <f t="shared" si="0"/>
        <v>98.9539748953975</v>
      </c>
      <c r="V28" s="21">
        <f t="shared" si="1"/>
        <v>106.08023922252679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102.72</v>
      </c>
      <c r="S29" s="33">
        <v>98.42999999999999</v>
      </c>
      <c r="T29" s="31">
        <v>104.42999999999999</v>
      </c>
      <c r="U29" s="21">
        <f t="shared" si="0"/>
        <v>106.09570252971653</v>
      </c>
      <c r="V29" s="21">
        <f t="shared" si="1"/>
        <v>101.6647196261682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250</v>
      </c>
      <c r="S30" s="33">
        <v>350</v>
      </c>
      <c r="T30" s="31">
        <v>380</v>
      </c>
      <c r="U30" s="21">
        <f t="shared" si="0"/>
        <v>108.57142857142857</v>
      </c>
      <c r="V30" s="21">
        <f t="shared" si="1"/>
        <v>152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289.5</v>
      </c>
      <c r="S31" s="33">
        <v>299.95</v>
      </c>
      <c r="T31" s="31">
        <v>292.96666666666664</v>
      </c>
      <c r="U31" s="21">
        <f t="shared" si="0"/>
        <v>97.67183419458799</v>
      </c>
      <c r="V31" s="21">
        <f t="shared" si="1"/>
        <v>101.19746689694875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117.74</v>
      </c>
      <c r="S32" s="33">
        <v>123.58</v>
      </c>
      <c r="T32" s="31">
        <v>124.97999999999999</v>
      </c>
      <c r="U32" s="21">
        <f t="shared" si="0"/>
        <v>101.13286939634246</v>
      </c>
      <c r="V32" s="21">
        <f t="shared" si="1"/>
        <v>106.14914217767964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90.7</v>
      </c>
      <c r="S33" s="33">
        <v>122.33</v>
      </c>
      <c r="T33" s="31">
        <v>130.404</v>
      </c>
      <c r="U33" s="21">
        <f t="shared" si="0"/>
        <v>106.60017984141257</v>
      </c>
      <c r="V33" s="21">
        <f t="shared" si="1"/>
        <v>143.77508269018742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184.81</v>
      </c>
      <c r="S34" s="33">
        <v>149.442</v>
      </c>
      <c r="T34" s="31">
        <v>167.60999999999999</v>
      </c>
      <c r="U34" s="21">
        <f t="shared" si="0"/>
        <v>112.15722487654072</v>
      </c>
      <c r="V34" s="21">
        <f t="shared" si="1"/>
        <v>90.69314431037282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39.96</v>
      </c>
      <c r="S35" s="33">
        <v>44.408</v>
      </c>
      <c r="T35" s="31">
        <v>42.986000000000004</v>
      </c>
      <c r="U35" s="21">
        <f t="shared" si="0"/>
        <v>96.79787425689067</v>
      </c>
      <c r="V35" s="21">
        <f t="shared" si="1"/>
        <v>107.57257257257258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53.86</v>
      </c>
      <c r="S36" s="33">
        <v>49.432</v>
      </c>
      <c r="T36" s="31">
        <v>54.818</v>
      </c>
      <c r="U36" s="21">
        <f t="shared" si="0"/>
        <v>110.89577601553648</v>
      </c>
      <c r="V36" s="21">
        <f t="shared" si="1"/>
        <v>101.77868548087633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140.65</v>
      </c>
      <c r="S37" s="33">
        <v>155.452</v>
      </c>
      <c r="T37" s="31">
        <v>171.344</v>
      </c>
      <c r="U37" s="21">
        <f t="shared" si="0"/>
        <v>110.22309137225639</v>
      </c>
      <c r="V37" s="21">
        <f t="shared" si="1"/>
        <v>121.82296480625665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341.72</v>
      </c>
      <c r="S38" s="33">
        <v>400.27599999999995</v>
      </c>
      <c r="T38" s="31">
        <v>318.60999999999996</v>
      </c>
      <c r="U38" s="21">
        <f t="shared" si="0"/>
        <v>79.59757767140673</v>
      </c>
      <c r="V38" s="21">
        <f t="shared" si="1"/>
        <v>93.23715322486244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174.07</v>
      </c>
      <c r="S39" s="33">
        <v>167.974</v>
      </c>
      <c r="T39" s="31">
        <v>189.31</v>
      </c>
      <c r="U39" s="21">
        <f t="shared" si="0"/>
        <v>112.7019657804184</v>
      </c>
      <c r="V39" s="21">
        <f t="shared" si="1"/>
        <v>108.75509852358248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380.56</v>
      </c>
      <c r="S40" s="33">
        <v>370.98</v>
      </c>
      <c r="T40" s="31">
        <v>368.56000000000006</v>
      </c>
      <c r="U40" s="21">
        <f t="shared" si="0"/>
        <v>99.34767372904201</v>
      </c>
      <c r="V40" s="21">
        <f t="shared" si="1"/>
        <v>96.84675215471937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6.6</v>
      </c>
      <c r="S41" s="33">
        <v>5.75</v>
      </c>
      <c r="T41" s="31">
        <v>6.34</v>
      </c>
      <c r="U41" s="21">
        <f t="shared" si="0"/>
        <v>110.26086956521739</v>
      </c>
      <c r="V41" s="21">
        <f t="shared" si="1"/>
        <v>96.06060606060606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73.26</v>
      </c>
      <c r="S42" s="33">
        <v>83.97749999999999</v>
      </c>
      <c r="T42" s="31">
        <v>86.1925</v>
      </c>
      <c r="U42" s="21">
        <f t="shared" si="0"/>
        <v>102.63761126492214</v>
      </c>
      <c r="V42" s="21">
        <f t="shared" si="1"/>
        <v>117.65288015288013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73.48</v>
      </c>
      <c r="S43" s="33">
        <v>72.342</v>
      </c>
      <c r="T43" s="31">
        <v>66.45400000000001</v>
      </c>
      <c r="U43" s="21">
        <f t="shared" si="0"/>
        <v>91.86088302783999</v>
      </c>
      <c r="V43" s="21">
        <f t="shared" si="1"/>
        <v>90.43821448013065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10.59</v>
      </c>
      <c r="S44" s="33">
        <v>15.65</v>
      </c>
      <c r="T44" s="31">
        <v>14.330000000000002</v>
      </c>
      <c r="U44" s="21">
        <f t="shared" si="0"/>
        <v>91.56549520766775</v>
      </c>
      <c r="V44" s="21">
        <f t="shared" si="1"/>
        <v>135.31633616619453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603.4</v>
      </c>
      <c r="S45" s="33">
        <v>723.8</v>
      </c>
      <c r="T45" s="31">
        <v>775</v>
      </c>
      <c r="U45" s="21">
        <f t="shared" si="0"/>
        <v>107.07377728654326</v>
      </c>
      <c r="V45" s="21">
        <f t="shared" si="1"/>
        <v>128.43884653629434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1501.5</v>
      </c>
      <c r="S46" s="33">
        <v>2048.5</v>
      </c>
      <c r="T46" s="31">
        <v>2127.5</v>
      </c>
      <c r="U46" s="21">
        <f t="shared" si="0"/>
        <v>103.8564803514767</v>
      </c>
      <c r="V46" s="21">
        <f t="shared" si="1"/>
        <v>141.6916416916417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5">
        <v>4149.43</v>
      </c>
      <c r="S47" s="19">
        <v>4035.62</v>
      </c>
      <c r="T47" s="30">
        <v>4227.49</v>
      </c>
      <c r="U47" s="22">
        <f>T47/S47*100</f>
        <v>104.75441196148299</v>
      </c>
      <c r="V47" s="22">
        <f>T47/R47*100</f>
        <v>101.8812222401631</v>
      </c>
    </row>
    <row r="48" spans="1:18" s="1" customFormat="1" ht="12.75" customHeight="1">
      <c r="A48" s="8"/>
      <c r="B48" s="9"/>
      <c r="C48" s="10"/>
      <c r="R48" s="26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2017-01-09T07:08:08Z</cp:lastPrinted>
  <dcterms:created xsi:type="dcterms:W3CDTF">2011-01-24T12:16:55Z</dcterms:created>
  <dcterms:modified xsi:type="dcterms:W3CDTF">2017-01-09T07:15:18Z</dcterms:modified>
  <cp:category/>
  <cp:version/>
  <cp:contentType/>
  <cp:contentStatus/>
</cp:coreProperties>
</file>