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<sst xmlns="http://schemas.openxmlformats.org/spreadsheetml/2006/main" count="111" uniqueCount="73">
  <si>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</si>
  <si>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</si>
  <si>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</si>
  <si>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</si>
  <si>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</si>
  <si>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</si>
  <si>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</si>
  <si>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</si>
  <si>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</si>
  <si>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</si>
  <si>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</si>
  <si>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</si>
  <si>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</si>
  <si>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</si>
  <si>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</si>
  <si>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</si>
  <si>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</si>
  <si>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</si>
  <si>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</si>
  <si>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</si>
  <si>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</si>
  <si>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</si>
  <si>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</si>
  <si>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</si>
  <si>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</si>
  <si>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</si>
  <si>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</si>
  <si>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</si>
  <si>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</si>
  <si>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</si>
  <si>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</si>
  <si>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</si>
  <si>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</si>
  <si>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</si>
  <si>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</si>
  <si>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</si>
  <si>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</si>
  <si>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</si>
  <si>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</si>
  <si>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</si>
  <si>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</si>
  <si>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</si>
  <si>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</si>
  <si>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</si>
  <si>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</si>
  <si>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</si>
  <si>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</si>
  <si>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</si>
  <si>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</si>
  <si>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</si>
  <si>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</si>
  <si>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</si>
  <si>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</si>
  <si>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</si>
  <si>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</si>
  <si>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</si>
  <si>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</si>
  <si>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</si>
  <si>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</si>
  <si>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</si>
  <si>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</si>
  <si>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</si>
  <si>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</si>
  <si>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</si>
  <si>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</si>
  <si>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</si>
  <si>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январь 2019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</si>
  <si>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</si>
  <si>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Февраль 2019 в % к</t>
  </si>
  <si>
    <t>январю 2019</t>
  </si>
  <si>
    <t>февралю 2018</t>
  </si>
  <si>
    <t>февраль 2019</t>
  </si>
  <si>
    <t>февраль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</si>
</sst>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66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80.21</v>
      </c>
      <c r="S6" s="30">
        <v>74.83599999999998</v>
      </c>
      <c r="T6" s="27">
        <v>68.574</v>
      </c>
      <c r="U6" s="20">
        <f>T6/S6*100</f>
        <v>91.63236944785935</v>
      </c>
      <c r="V6" s="20">
        <f>T6/R6*100</f>
        <v>85.49308066325895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18.96</v>
      </c>
      <c r="S7" s="30">
        <v>26.439999999999998</v>
      </c>
      <c r="T7" s="27">
        <v>28.77</v>
      </c>
      <c r="U7" s="20">
        <f aca="true" t="shared" si="0" ref="U7:U47">T7/S7*100</f>
        <v>108.8124054462935</v>
      </c>
      <c r="V7" s="20">
        <f aca="true" t="shared" si="1" ref="V7:V45">T7/R7*100</f>
        <v>151.7405063291139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42.51</v>
      </c>
      <c r="S8" s="30">
        <v>56.842</v>
      </c>
      <c r="T8" s="27">
        <v>46.75</v>
      </c>
      <c r="U8" s="20">
        <f t="shared" si="0"/>
        <v>82.24552267689384</v>
      </c>
      <c r="V8" s="20">
        <f t="shared" si="1"/>
        <v>109.97412373559163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29.27</v>
      </c>
      <c r="S9" s="30">
        <v>33.274</v>
      </c>
      <c r="T9" s="27">
        <v>33.676</v>
      </c>
      <c r="U9" s="20">
        <f t="shared" si="0"/>
        <v>101.20815050790408</v>
      </c>
      <c r="V9" s="20">
        <f t="shared" si="1"/>
        <v>115.05295524427743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28.42</v>
      </c>
      <c r="S10" s="30">
        <v>57.912</v>
      </c>
      <c r="T10" s="27">
        <v>64.386</v>
      </c>
      <c r="U10" s="20">
        <f t="shared" si="0"/>
        <v>111.17903025279733</v>
      </c>
      <c r="V10" s="20">
        <f t="shared" si="1"/>
        <v>226.551724137931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34.37</v>
      </c>
      <c r="S11" s="30">
        <v>30.598000000000003</v>
      </c>
      <c r="T11" s="27">
        <v>30.796000000000003</v>
      </c>
      <c r="U11" s="20">
        <f t="shared" si="0"/>
        <v>100.64710111772011</v>
      </c>
      <c r="V11" s="20">
        <f t="shared" si="1"/>
        <v>89.60139656677336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29.14</v>
      </c>
      <c r="S12" s="30">
        <v>40.718</v>
      </c>
      <c r="T12" s="27">
        <v>37.834</v>
      </c>
      <c r="U12" s="20">
        <f t="shared" si="0"/>
        <v>92.91713738395796</v>
      </c>
      <c r="V12" s="20">
        <f t="shared" si="1"/>
        <v>129.83527796842827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60.41</v>
      </c>
      <c r="S13" s="31">
        <v>64.60799999999999</v>
      </c>
      <c r="T13" s="28">
        <v>64.716</v>
      </c>
      <c r="U13" s="20">
        <f t="shared" si="0"/>
        <v>100.16716196136701</v>
      </c>
      <c r="V13" s="20">
        <f t="shared" si="1"/>
        <v>107.12795894719417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39.07</v>
      </c>
      <c r="S14" s="31">
        <v>41.727999999999994</v>
      </c>
      <c r="T14" s="28">
        <v>41.727999999999994</v>
      </c>
      <c r="U14" s="20">
        <f t="shared" si="0"/>
        <v>100</v>
      </c>
      <c r="V14" s="20">
        <f t="shared" si="1"/>
        <v>106.80317379063217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46.74</v>
      </c>
      <c r="S15" s="30">
        <v>41.577999999999996</v>
      </c>
      <c r="T15" s="27">
        <v>44.587999999999994</v>
      </c>
      <c r="U15" s="20">
        <f t="shared" si="0"/>
        <v>107.23940545480784</v>
      </c>
      <c r="V15" s="20">
        <f t="shared" si="1"/>
        <v>95.39580658964482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23.04</v>
      </c>
      <c r="S16" s="30">
        <v>19.997999999999998</v>
      </c>
      <c r="T16" s="27">
        <v>22.955999999999996</v>
      </c>
      <c r="U16" s="20">
        <f t="shared" si="0"/>
        <v>114.79147914791479</v>
      </c>
      <c r="V16" s="20">
        <f t="shared" si="1"/>
        <v>99.63541666666666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64.68</v>
      </c>
      <c r="S17" s="30">
        <v>73.16</v>
      </c>
      <c r="T17" s="27">
        <v>72</v>
      </c>
      <c r="U17" s="20">
        <f t="shared" si="0"/>
        <v>98.41443411700384</v>
      </c>
      <c r="V17" s="20">
        <f t="shared" si="1"/>
        <v>111.31725417439702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139.7</v>
      </c>
      <c r="S18" s="30">
        <v>133.23</v>
      </c>
      <c r="T18" s="27">
        <v>131.71</v>
      </c>
      <c r="U18" s="20">
        <f t="shared" si="0"/>
        <v>98.85911581475645</v>
      </c>
      <c r="V18" s="20">
        <f t="shared" si="1"/>
        <v>94.28060128847532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125.21</v>
      </c>
      <c r="S19" s="30">
        <v>150.39</v>
      </c>
      <c r="T19" s="27">
        <v>129.88</v>
      </c>
      <c r="U19" s="20">
        <f t="shared" si="0"/>
        <v>86.3621251412993</v>
      </c>
      <c r="V19" s="20">
        <f t="shared" si="1"/>
        <v>103.72973404680137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22.2</v>
      </c>
      <c r="S20" s="30">
        <v>26.397999999999996</v>
      </c>
      <c r="T20" s="27">
        <v>25.118</v>
      </c>
      <c r="U20" s="20">
        <f t="shared" si="0"/>
        <v>95.15114781422835</v>
      </c>
      <c r="V20" s="20">
        <f t="shared" si="1"/>
        <v>113.14414414414414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17.93</v>
      </c>
      <c r="S21" s="30">
        <v>24.977999999999998</v>
      </c>
      <c r="T21" s="27">
        <v>28.378000000000004</v>
      </c>
      <c r="U21" s="20">
        <f t="shared" si="0"/>
        <v>113.6119785411162</v>
      </c>
      <c r="V21" s="20">
        <f t="shared" si="1"/>
        <v>158.27105409927498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19.78</v>
      </c>
      <c r="S22" s="30">
        <v>27.115999999999996</v>
      </c>
      <c r="T22" s="27">
        <v>30.38</v>
      </c>
      <c r="U22" s="20">
        <f t="shared" si="0"/>
        <v>112.0371736244284</v>
      </c>
      <c r="V22" s="20">
        <f t="shared" si="1"/>
        <v>153.58948432760363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70.76</v>
      </c>
      <c r="S23" s="30">
        <v>67.31800000000001</v>
      </c>
      <c r="T23" s="27">
        <v>67.278</v>
      </c>
      <c r="U23" s="20">
        <f t="shared" si="0"/>
        <v>99.9405805282391</v>
      </c>
      <c r="V23" s="20">
        <f t="shared" si="1"/>
        <v>95.07914075749011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64.93</v>
      </c>
      <c r="S24" s="30">
        <v>85.81800000000001</v>
      </c>
      <c r="T24" s="27">
        <v>83.518</v>
      </c>
      <c r="U24" s="20">
        <f t="shared" si="0"/>
        <v>97.3199095760796</v>
      </c>
      <c r="V24" s="20">
        <f t="shared" si="1"/>
        <v>128.62775296473123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181.7</v>
      </c>
      <c r="S25" s="30">
        <v>186.198</v>
      </c>
      <c r="T25" s="27">
        <v>187.176</v>
      </c>
      <c r="U25" s="20">
        <f t="shared" si="0"/>
        <v>100.52524731737182</v>
      </c>
      <c r="V25" s="20">
        <f t="shared" si="1"/>
        <v>103.01375894331315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63.92</v>
      </c>
      <c r="S26" s="30">
        <v>62.918000000000006</v>
      </c>
      <c r="T26" s="27">
        <v>65.478</v>
      </c>
      <c r="U26" s="20">
        <f t="shared" si="0"/>
        <v>104.06878794621568</v>
      </c>
      <c r="V26" s="20">
        <f t="shared" si="1"/>
        <v>102.4374217772215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31.94</v>
      </c>
      <c r="S27" s="30">
        <v>45.858</v>
      </c>
      <c r="T27" s="27">
        <v>43.658</v>
      </c>
      <c r="U27" s="20">
        <f t="shared" si="0"/>
        <v>95.20258188320469</v>
      </c>
      <c r="V27" s="20">
        <f t="shared" si="1"/>
        <v>136.68753913587977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156.36</v>
      </c>
      <c r="S28" s="30">
        <v>178.68</v>
      </c>
      <c r="T28" s="27">
        <v>186.06</v>
      </c>
      <c r="U28" s="20">
        <f t="shared" si="0"/>
        <v>104.13028878441908</v>
      </c>
      <c r="V28" s="20">
        <f t="shared" si="1"/>
        <v>118.99462778204143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94.94</v>
      </c>
      <c r="S29" s="30">
        <v>133.048</v>
      </c>
      <c r="T29" s="27">
        <v>138.902</v>
      </c>
      <c r="U29" s="20">
        <f t="shared" si="0"/>
        <v>104.39991581985448</v>
      </c>
      <c r="V29" s="20">
        <f t="shared" si="1"/>
        <v>146.30503475879502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280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132.14285714285714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285.56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105.05673063454266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91.08</v>
      </c>
      <c r="S32" s="30">
        <v>145.53799999999998</v>
      </c>
      <c r="T32" s="27">
        <v>137.53799999999998</v>
      </c>
      <c r="U32" s="20">
        <f t="shared" si="0"/>
        <v>94.50315381549835</v>
      </c>
      <c r="V32" s="20">
        <f t="shared" si="1"/>
        <v>151.0079051383399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102.56</v>
      </c>
      <c r="S33" s="30">
        <v>140.294</v>
      </c>
      <c r="T33" s="27">
        <v>154.9</v>
      </c>
      <c r="U33" s="20">
        <f t="shared" si="0"/>
        <v>110.41099405534092</v>
      </c>
      <c r="V33" s="20">
        <f t="shared" si="1"/>
        <v>151.0335413416537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122.85</v>
      </c>
      <c r="S34" s="30">
        <v>160.39</v>
      </c>
      <c r="T34" s="27">
        <v>158.39</v>
      </c>
      <c r="U34" s="20">
        <f t="shared" si="0"/>
        <v>98.75303946630089</v>
      </c>
      <c r="V34" s="20">
        <f t="shared" si="1"/>
        <v>128.92958892958893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45.17</v>
      </c>
      <c r="S35" s="30">
        <v>46.298</v>
      </c>
      <c r="T35" s="27">
        <v>45.686</v>
      </c>
      <c r="U35" s="20">
        <f t="shared" si="0"/>
        <v>98.67812864486586</v>
      </c>
      <c r="V35" s="20">
        <f t="shared" si="1"/>
        <v>101.14235111799867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61.1</v>
      </c>
      <c r="S36" s="30">
        <v>59.459999999999994</v>
      </c>
      <c r="T36" s="27">
        <v>57.464</v>
      </c>
      <c r="U36" s="20">
        <f t="shared" si="0"/>
        <v>96.64312142616886</v>
      </c>
      <c r="V36" s="20">
        <f t="shared" si="1"/>
        <v>94.04909983633387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184.7</v>
      </c>
      <c r="S37" s="30">
        <v>199.686</v>
      </c>
      <c r="T37" s="27">
        <v>199.686</v>
      </c>
      <c r="U37" s="20">
        <f t="shared" si="0"/>
        <v>100</v>
      </c>
      <c r="V37" s="20">
        <f t="shared" si="1"/>
        <v>108.11369788846778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347.88</v>
      </c>
      <c r="S38" s="30">
        <v>394.87800000000004</v>
      </c>
      <c r="T38" s="27">
        <v>449.21000000000004</v>
      </c>
      <c r="U38" s="20">
        <f t="shared" si="0"/>
        <v>113.7591863816166</v>
      </c>
      <c r="V38" s="20">
        <f t="shared" si="1"/>
        <v>129.12786018167185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206.31</v>
      </c>
      <c r="S39" s="30">
        <v>225.33</v>
      </c>
      <c r="T39" s="27">
        <v>225.33</v>
      </c>
      <c r="U39" s="20">
        <f t="shared" si="0"/>
        <v>100</v>
      </c>
      <c r="V39" s="20">
        <f t="shared" si="1"/>
        <v>109.21913625127235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307.72</v>
      </c>
      <c r="S40" s="30">
        <v>406.91999999999996</v>
      </c>
      <c r="T40" s="27">
        <v>404.91999999999996</v>
      </c>
      <c r="U40" s="20">
        <f t="shared" si="0"/>
        <v>99.50850289983289</v>
      </c>
      <c r="V40" s="20">
        <f t="shared" si="1"/>
        <v>131.58715715585595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4.67</v>
      </c>
      <c r="S41" s="30">
        <v>6.67</v>
      </c>
      <c r="T41" s="27">
        <v>6.29</v>
      </c>
      <c r="U41" s="20">
        <f t="shared" si="0"/>
        <v>94.30284857571215</v>
      </c>
      <c r="V41" s="20">
        <f t="shared" si="1"/>
        <v>134.68950749464668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94.21</v>
      </c>
      <c r="S42" s="30">
        <v>102.485</v>
      </c>
      <c r="T42" s="27">
        <v>97.954</v>
      </c>
      <c r="U42" s="20">
        <f t="shared" si="0"/>
        <v>95.57886519978533</v>
      </c>
      <c r="V42" s="20">
        <f t="shared" si="1"/>
        <v>103.9741004139688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58</v>
      </c>
      <c r="S43" s="30">
        <v>68.978</v>
      </c>
      <c r="T43" s="27">
        <v>66.332</v>
      </c>
      <c r="U43" s="20">
        <f t="shared" si="0"/>
        <v>96.16399431702861</v>
      </c>
      <c r="V43" s="20">
        <f t="shared" si="1"/>
        <v>114.3655172413793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14.43</v>
      </c>
      <c r="S44" s="30">
        <v>16.896666666666665</v>
      </c>
      <c r="T44" s="27">
        <v>15.3475</v>
      </c>
      <c r="U44" s="20">
        <f t="shared" si="0"/>
        <v>90.83152495561257</v>
      </c>
      <c r="V44" s="20">
        <f t="shared" si="1"/>
        <v>106.35828135828136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895.24</v>
      </c>
      <c r="S45" s="30">
        <v>739.8</v>
      </c>
      <c r="T45" s="27">
        <v>725.8</v>
      </c>
      <c r="U45" s="20">
        <f t="shared" si="0"/>
        <v>98.10759664774264</v>
      </c>
      <c r="V45" s="20">
        <f t="shared" si="1"/>
        <v>81.07323175908135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1511</v>
      </c>
      <c r="S46" s="30">
        <v>1519.7</v>
      </c>
      <c r="T46" s="27">
        <v>1519.7</v>
      </c>
      <c r="U46" s="20">
        <f t="shared" si="0"/>
        <v>100</v>
      </c>
      <c r="V46" s="20">
        <f>T46/R46*100</f>
        <v>100.57577763070815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3968.6</v>
      </c>
      <c r="S47" s="22">
        <v>4523.334349408013</v>
      </c>
      <c r="T47" s="26">
        <v>4539.19</v>
      </c>
      <c r="U47" s="32">
        <f t="shared" si="0"/>
        <v>100.35053014805466</v>
      </c>
      <c r="V47" s="32">
        <f>T47/R47*100</f>
        <v>114.37761427203547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2019-02-27T07:18:16Z</cp:lastPrinted>
  <dcterms:created xsi:type="dcterms:W3CDTF">2011-01-24T12:16:55Z</dcterms:created>
  <dcterms:modified xsi:type="dcterms:W3CDTF">2019-02-27T07:29:49Z</dcterms:modified>
  <cp:category/>
  <cp:version/>
  <cp:contentType/>
  <cp:contentStatus/>
</cp:coreProperties>
</file>