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<sst xmlns="http://schemas.openxmlformats.org/spreadsheetml/2006/main" count="111" uniqueCount="73">
  <si>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</si>
  <si>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</si>
  <si>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</si>
  <si>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</si>
  <si>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</si>
  <si>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</si>
  <si>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</si>
  <si>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</si>
  <si>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</si>
  <si>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</si>
  <si>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</si>
  <si>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</si>
  <si>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</si>
  <si>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</si>
  <si>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</si>
  <si>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</si>
  <si>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</si>
  <si>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</si>
  <si>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</si>
  <si>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</si>
  <si>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</si>
  <si>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</si>
  <si>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</si>
  <si>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</si>
  <si>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</si>
  <si>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</si>
  <si>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</si>
  <si>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</si>
  <si>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</si>
  <si>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</si>
  <si>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</si>
  <si>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</si>
  <si>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</si>
  <si>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</si>
  <si>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</si>
  <si>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</si>
  <si>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</si>
  <si>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</si>
  <si>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</si>
  <si>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</si>
  <si>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</si>
  <si>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</si>
  <si>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</si>
  <si>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</si>
  <si>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</si>
  <si>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</si>
  <si>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</si>
  <si>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</si>
  <si>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</si>
  <si>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</si>
  <si>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</si>
  <si>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</si>
  <si>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</si>
  <si>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</si>
  <si>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</si>
  <si>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</si>
  <si>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</si>
  <si>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</si>
  <si>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</si>
  <si>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</si>
  <si>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</si>
  <si>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</si>
  <si>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</si>
  <si>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</si>
  <si>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</si>
  <si>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</si>
  <si>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</si>
  <si>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июнь          2018</t>
  </si>
  <si>
    <t>июль          2018</t>
  </si>
  <si>
    <t>июль                  2017</t>
  </si>
  <si>
    <t>Июль 2018 в % к</t>
  </si>
  <si>
    <t>июлю              2017</t>
  </si>
  <si>
    <t>июню              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</si>
</sst>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17" fontId="4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6" sqref="R6:R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5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1" customFormat="1" ht="21" customHeight="1" hidden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1" customFormat="1" ht="18" customHeight="1">
      <c r="A3" s="33" t="s">
        <v>65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1" customFormat="1" ht="24" customHeight="1">
      <c r="A4" s="36" t="s">
        <v>0</v>
      </c>
      <c r="B4" s="36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8" t="s">
        <v>64</v>
      </c>
      <c r="S4" s="39"/>
      <c r="T4" s="40"/>
      <c r="U4" s="41" t="s">
        <v>70</v>
      </c>
      <c r="V4" s="42"/>
    </row>
    <row r="5" spans="1:22" s="1" customFormat="1" ht="44.25" customHeight="1">
      <c r="A5" s="37"/>
      <c r="B5" s="3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69</v>
      </c>
      <c r="S5" s="23" t="s">
        <v>67</v>
      </c>
      <c r="T5" s="23" t="s">
        <v>68</v>
      </c>
      <c r="U5" s="20" t="s">
        <v>72</v>
      </c>
      <c r="V5" s="31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8">
        <v>83.208</v>
      </c>
      <c r="S6" s="28">
        <v>71.724</v>
      </c>
      <c r="T6" s="26">
        <v>72.972</v>
      </c>
      <c r="U6" s="21">
        <f>T6/S6*100</f>
        <v>101.74000334616026</v>
      </c>
      <c r="V6" s="21">
        <f>T6/R6*100</f>
        <v>87.69829824055378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8">
        <v>22.94</v>
      </c>
      <c r="S7" s="28">
        <v>17.68</v>
      </c>
      <c r="T7" s="26">
        <v>19.93</v>
      </c>
      <c r="U7" s="21">
        <f aca="true" t="shared" si="0" ref="U7:U47">T7/S7*100</f>
        <v>112.72624434389141</v>
      </c>
      <c r="V7" s="21">
        <f aca="true" t="shared" si="1" ref="V7:V47">T7/R7*100</f>
        <v>86.87881429816913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8">
        <v>41.034</v>
      </c>
      <c r="S8" s="28">
        <v>42.546</v>
      </c>
      <c r="T8" s="26">
        <v>43.658</v>
      </c>
      <c r="U8" s="21">
        <f t="shared" si="0"/>
        <v>102.61364170544822</v>
      </c>
      <c r="V8" s="21">
        <f t="shared" si="1"/>
        <v>106.39469708046987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8">
        <v>43.653999999999996</v>
      </c>
      <c r="S9" s="28">
        <v>26.701999999999998</v>
      </c>
      <c r="T9" s="26">
        <v>32.339999999999996</v>
      </c>
      <c r="U9" s="21">
        <f t="shared" si="0"/>
        <v>121.11452325668488</v>
      </c>
      <c r="V9" s="21">
        <f t="shared" si="1"/>
        <v>74.082558299354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8">
        <v>23.274</v>
      </c>
      <c r="S10" s="28">
        <v>33.344</v>
      </c>
      <c r="T10" s="26">
        <v>39.544</v>
      </c>
      <c r="U10" s="21">
        <f t="shared" si="0"/>
        <v>118.59404990403071</v>
      </c>
      <c r="V10" s="21">
        <f t="shared" si="1"/>
        <v>169.9063332474005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8">
        <v>29.732999999999997</v>
      </c>
      <c r="S11" s="28">
        <v>27.363999999999997</v>
      </c>
      <c r="T11" s="26">
        <v>25.645</v>
      </c>
      <c r="U11" s="21">
        <f t="shared" si="0"/>
        <v>93.71802368074844</v>
      </c>
      <c r="V11" s="21">
        <f t="shared" si="1"/>
        <v>86.25096693909126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8">
        <v>29.832</v>
      </c>
      <c r="S12" s="28">
        <v>29.663999999999998</v>
      </c>
      <c r="T12" s="26">
        <v>30.163999999999998</v>
      </c>
      <c r="U12" s="21">
        <f t="shared" si="0"/>
        <v>101.68554476806904</v>
      </c>
      <c r="V12" s="21">
        <f t="shared" si="1"/>
        <v>101.11289890050952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58.104</v>
      </c>
      <c r="S13" s="29">
        <v>63.824</v>
      </c>
      <c r="T13" s="27">
        <v>61.746</v>
      </c>
      <c r="U13" s="21">
        <f t="shared" si="0"/>
        <v>96.74417147154676</v>
      </c>
      <c r="V13" s="21">
        <f t="shared" si="1"/>
        <v>106.26807104502272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41.484</v>
      </c>
      <c r="S14" s="29">
        <v>41.428</v>
      </c>
      <c r="T14" s="27">
        <v>41.126</v>
      </c>
      <c r="U14" s="21">
        <f t="shared" si="0"/>
        <v>99.27102442792315</v>
      </c>
      <c r="V14" s="21">
        <f t="shared" si="1"/>
        <v>99.13701668113006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8">
        <v>48.702000000000005</v>
      </c>
      <c r="S15" s="28">
        <v>32.222</v>
      </c>
      <c r="T15" s="26">
        <v>32.222</v>
      </c>
      <c r="U15" s="21">
        <f t="shared" si="0"/>
        <v>100</v>
      </c>
      <c r="V15" s="21">
        <f t="shared" si="1"/>
        <v>66.16155394028992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8">
        <v>39.82</v>
      </c>
      <c r="S16" s="28">
        <v>33.876</v>
      </c>
      <c r="T16" s="26">
        <v>31.456</v>
      </c>
      <c r="U16" s="21">
        <f t="shared" si="0"/>
        <v>92.85629944503484</v>
      </c>
      <c r="V16" s="21">
        <f t="shared" si="1"/>
        <v>78.99547965846308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8">
        <v>83.46</v>
      </c>
      <c r="S17" s="28">
        <v>73.66466666666666</v>
      </c>
      <c r="T17" s="26">
        <v>66.639</v>
      </c>
      <c r="U17" s="21">
        <f t="shared" si="0"/>
        <v>90.46263699466954</v>
      </c>
      <c r="V17" s="21">
        <f t="shared" si="1"/>
        <v>79.84543493889288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8">
        <v>103.2</v>
      </c>
      <c r="S18" s="28">
        <v>95.87733333333333</v>
      </c>
      <c r="T18" s="26">
        <v>84.654</v>
      </c>
      <c r="U18" s="21">
        <f t="shared" si="0"/>
        <v>88.29407020081214</v>
      </c>
      <c r="V18" s="21">
        <f t="shared" si="1"/>
        <v>82.02906976744185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8">
        <v>144.47</v>
      </c>
      <c r="S19" s="28">
        <v>107.53366666666668</v>
      </c>
      <c r="T19" s="26">
        <v>81.18566666666666</v>
      </c>
      <c r="U19" s="21">
        <f t="shared" si="0"/>
        <v>75.4979060821262</v>
      </c>
      <c r="V19" s="21">
        <f t="shared" si="1"/>
        <v>56.19551925428578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8">
        <v>53.720000000000006</v>
      </c>
      <c r="S20" s="28">
        <v>53.156000000000006</v>
      </c>
      <c r="T20" s="26">
        <v>54.656000000000006</v>
      </c>
      <c r="U20" s="21">
        <f t="shared" si="0"/>
        <v>102.82188276017759</v>
      </c>
      <c r="V20" s="21">
        <f t="shared" si="1"/>
        <v>101.74236783320923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8">
        <v>36.175000000000004</v>
      </c>
      <c r="S21" s="28">
        <v>54.947500000000005</v>
      </c>
      <c r="T21" s="26">
        <v>59.845000000000006</v>
      </c>
      <c r="U21" s="21">
        <f t="shared" si="0"/>
        <v>108.91305336912507</v>
      </c>
      <c r="V21" s="21">
        <f t="shared" si="1"/>
        <v>165.43192812715964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8">
        <v>42.078</v>
      </c>
      <c r="S22" s="28">
        <v>30.556</v>
      </c>
      <c r="T22" s="26">
        <v>28.738</v>
      </c>
      <c r="U22" s="21">
        <f t="shared" si="0"/>
        <v>94.05026835973295</v>
      </c>
      <c r="V22" s="21">
        <f t="shared" si="1"/>
        <v>68.29697228955747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8">
        <v>97.93999999999998</v>
      </c>
      <c r="S23" s="28">
        <v>89.53799999999998</v>
      </c>
      <c r="T23" s="26">
        <v>90.338</v>
      </c>
      <c r="U23" s="21">
        <f t="shared" si="0"/>
        <v>100.8934753959213</v>
      </c>
      <c r="V23" s="21">
        <f t="shared" si="1"/>
        <v>92.23810496222178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8">
        <v>82.72</v>
      </c>
      <c r="S24" s="28">
        <v>66.338</v>
      </c>
      <c r="T24" s="26">
        <v>69.045</v>
      </c>
      <c r="U24" s="21">
        <f t="shared" si="0"/>
        <v>104.08061744399892</v>
      </c>
      <c r="V24" s="21">
        <f t="shared" si="1"/>
        <v>83.46832688588009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8">
        <v>184.94</v>
      </c>
      <c r="S25" s="28">
        <v>170.53799999999998</v>
      </c>
      <c r="T25" s="26">
        <v>133.738</v>
      </c>
      <c r="U25" s="21">
        <f t="shared" si="0"/>
        <v>78.42123163165982</v>
      </c>
      <c r="V25" s="21">
        <f t="shared" si="1"/>
        <v>72.3142640856494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8">
        <v>65.4</v>
      </c>
      <c r="S26" s="28">
        <v>59.738</v>
      </c>
      <c r="T26" s="26">
        <v>54.798</v>
      </c>
      <c r="U26" s="21">
        <f t="shared" si="0"/>
        <v>91.73055676453849</v>
      </c>
      <c r="V26" s="21">
        <f t="shared" si="1"/>
        <v>83.78899082568807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8">
        <v>44.260000000000005</v>
      </c>
      <c r="S27" s="28">
        <v>39.314</v>
      </c>
      <c r="T27" s="26">
        <v>39.178</v>
      </c>
      <c r="U27" s="21">
        <f t="shared" si="0"/>
        <v>99.65406725339572</v>
      </c>
      <c r="V27" s="21">
        <f t="shared" si="1"/>
        <v>88.51784907365565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8">
        <v>179.07999999999998</v>
      </c>
      <c r="S28" s="28">
        <v>174.57999999999998</v>
      </c>
      <c r="T28" s="26">
        <v>175.17</v>
      </c>
      <c r="U28" s="21">
        <f t="shared" si="0"/>
        <v>100.33795394661473</v>
      </c>
      <c r="V28" s="21">
        <f t="shared" si="1"/>
        <v>97.81661827116372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8">
        <v>98.31400000000001</v>
      </c>
      <c r="S29" s="28">
        <v>112.43800000000002</v>
      </c>
      <c r="T29" s="26">
        <v>110.266</v>
      </c>
      <c r="U29" s="21">
        <f t="shared" si="0"/>
        <v>98.06826873476938</v>
      </c>
      <c r="V29" s="21">
        <f t="shared" si="1"/>
        <v>112.15696645442155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8">
        <v>340</v>
      </c>
      <c r="S30" s="28">
        <v>290</v>
      </c>
      <c r="T30" s="26">
        <v>290</v>
      </c>
      <c r="U30" s="21">
        <f t="shared" si="0"/>
        <v>100</v>
      </c>
      <c r="V30" s="21">
        <f t="shared" si="1"/>
        <v>85.29411764705883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8">
        <v>301.725</v>
      </c>
      <c r="S31" s="28">
        <v>280.695</v>
      </c>
      <c r="T31" s="26">
        <v>266.95</v>
      </c>
      <c r="U31" s="21">
        <f t="shared" si="0"/>
        <v>95.10322592137373</v>
      </c>
      <c r="V31" s="21">
        <f t="shared" si="1"/>
        <v>88.47460435827325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8">
        <v>117.34</v>
      </c>
      <c r="S32" s="28">
        <v>127.596</v>
      </c>
      <c r="T32" s="26">
        <v>127.556</v>
      </c>
      <c r="U32" s="21">
        <f t="shared" si="0"/>
        <v>99.96865105489199</v>
      </c>
      <c r="V32" s="21">
        <f t="shared" si="1"/>
        <v>108.70632350434634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8">
        <v>125.678</v>
      </c>
      <c r="S33" s="28">
        <v>114.532</v>
      </c>
      <c r="T33" s="26">
        <v>120.582</v>
      </c>
      <c r="U33" s="21">
        <f t="shared" si="0"/>
        <v>105.2823665001921</v>
      </c>
      <c r="V33" s="21">
        <f t="shared" si="1"/>
        <v>95.94519327169434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8">
        <v>170.10399999999998</v>
      </c>
      <c r="S34" s="28">
        <v>164.506</v>
      </c>
      <c r="T34" s="26">
        <v>153.714</v>
      </c>
      <c r="U34" s="21">
        <f t="shared" si="0"/>
        <v>93.43975295733894</v>
      </c>
      <c r="V34" s="21">
        <f t="shared" si="1"/>
        <v>90.36471805483704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8">
        <v>42.03600000000001</v>
      </c>
      <c r="S35" s="28">
        <v>44.936</v>
      </c>
      <c r="T35" s="26">
        <v>47.339999999999996</v>
      </c>
      <c r="U35" s="21">
        <f t="shared" si="0"/>
        <v>105.34983087057148</v>
      </c>
      <c r="V35" s="21">
        <f t="shared" si="1"/>
        <v>112.6177562089637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8">
        <v>59.279999999999994</v>
      </c>
      <c r="S36" s="28">
        <v>60.45799999999999</v>
      </c>
      <c r="T36" s="26">
        <v>59.516</v>
      </c>
      <c r="U36" s="21">
        <f t="shared" si="0"/>
        <v>98.44189354593273</v>
      </c>
      <c r="V36" s="21">
        <f t="shared" si="1"/>
        <v>100.39811066126856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8">
        <v>166.67000000000002</v>
      </c>
      <c r="S37" s="28">
        <v>192.55599999999998</v>
      </c>
      <c r="T37" s="26">
        <v>200.67</v>
      </c>
      <c r="U37" s="21">
        <f t="shared" si="0"/>
        <v>104.21383909096575</v>
      </c>
      <c r="V37" s="21">
        <f t="shared" si="1"/>
        <v>120.39959200815981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8">
        <v>432.784</v>
      </c>
      <c r="S38" s="28">
        <v>416.13800000000003</v>
      </c>
      <c r="T38" s="26">
        <v>412.544</v>
      </c>
      <c r="U38" s="21">
        <f t="shared" si="0"/>
        <v>99.13634419351271</v>
      </c>
      <c r="V38" s="21">
        <f t="shared" si="1"/>
        <v>95.3233021553477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8">
        <v>263.594</v>
      </c>
      <c r="S39" s="28">
        <v>190.28</v>
      </c>
      <c r="T39" s="26">
        <v>187.18</v>
      </c>
      <c r="U39" s="21">
        <f t="shared" si="0"/>
        <v>98.370821946605</v>
      </c>
      <c r="V39" s="21">
        <f t="shared" si="1"/>
        <v>71.01072103310393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8">
        <v>334.96000000000004</v>
      </c>
      <c r="S40" s="28">
        <v>325.88</v>
      </c>
      <c r="T40" s="26">
        <v>353.36</v>
      </c>
      <c r="U40" s="21">
        <f t="shared" si="0"/>
        <v>108.43255185958023</v>
      </c>
      <c r="V40" s="21">
        <f t="shared" si="1"/>
        <v>105.49319321710054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8">
        <v>4.57</v>
      </c>
      <c r="S41" s="28">
        <v>4.6818</v>
      </c>
      <c r="T41" s="26">
        <v>5.43</v>
      </c>
      <c r="U41" s="21">
        <f t="shared" si="0"/>
        <v>115.98103293605023</v>
      </c>
      <c r="V41" s="21">
        <f t="shared" si="1"/>
        <v>118.81838074398247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8">
        <v>77.41499999999999</v>
      </c>
      <c r="S42" s="28">
        <v>101.41</v>
      </c>
      <c r="T42" s="26">
        <v>104.63199999999999</v>
      </c>
      <c r="U42" s="21">
        <f t="shared" si="0"/>
        <v>103.17720145942215</v>
      </c>
      <c r="V42" s="21">
        <f t="shared" si="1"/>
        <v>135.15726926306272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8">
        <v>59.044000000000004</v>
      </c>
      <c r="S43" s="28">
        <v>59.598</v>
      </c>
      <c r="T43" s="26">
        <v>61.084</v>
      </c>
      <c r="U43" s="21">
        <f t="shared" si="0"/>
        <v>102.49337226081411</v>
      </c>
      <c r="V43" s="21">
        <f t="shared" si="1"/>
        <v>103.4550504708353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8">
        <v>15.280000000000001</v>
      </c>
      <c r="S44" s="28">
        <v>14.7225</v>
      </c>
      <c r="T44" s="26">
        <v>14.483333333333334</v>
      </c>
      <c r="U44" s="21">
        <f t="shared" si="0"/>
        <v>98.3755023490123</v>
      </c>
      <c r="V44" s="21">
        <f t="shared" si="1"/>
        <v>94.78621291448516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8">
        <v>756.478</v>
      </c>
      <c r="S45" s="28">
        <v>864.9799999999999</v>
      </c>
      <c r="T45" s="26">
        <v>856.7</v>
      </c>
      <c r="U45" s="21">
        <f t="shared" si="0"/>
        <v>99.0427524335823</v>
      </c>
      <c r="V45" s="21">
        <f t="shared" si="1"/>
        <v>113.24850160877118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8">
        <v>1822</v>
      </c>
      <c r="S46" s="28">
        <v>1538.625</v>
      </c>
      <c r="T46" s="26">
        <v>1536.9</v>
      </c>
      <c r="U46" s="21">
        <f t="shared" si="0"/>
        <v>99.8878869120156</v>
      </c>
      <c r="V46" s="21">
        <f t="shared" si="1"/>
        <v>84.35236004390781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4">
        <v>4716.6</v>
      </c>
      <c r="S47" s="24">
        <v>4431.872393643633</v>
      </c>
      <c r="T47" s="30">
        <v>4386.769286354184</v>
      </c>
      <c r="U47" s="22">
        <f t="shared" si="0"/>
        <v>98.98230131007072</v>
      </c>
      <c r="V47" s="22">
        <f t="shared" si="1"/>
        <v>93.00702383823483</v>
      </c>
    </row>
    <row r="48" spans="1:18" s="1" customFormat="1" ht="12.75" customHeight="1">
      <c r="A48" s="8"/>
      <c r="B48" s="9"/>
      <c r="C48" s="10"/>
      <c r="R48" s="25"/>
    </row>
    <row r="49" spans="1:22" ht="38.25" customHeight="1">
      <c r="A49" s="34" t="s">
        <v>44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36.75" customHeight="1">
      <c r="A50" s="35" t="s">
        <v>45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9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2018-01-26T09:06:42Z</cp:lastPrinted>
  <dcterms:created xsi:type="dcterms:W3CDTF">2011-01-24T12:16:55Z</dcterms:created>
  <dcterms:modified xsi:type="dcterms:W3CDTF">2018-07-27T07:02:07Z</dcterms:modified>
  <cp:category/>
  <cp:version/>
  <cp:contentType/>
  <cp:contentStatus/>
</cp:coreProperties>
</file>