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<sst xmlns="http://schemas.openxmlformats.org/spreadsheetml/2006/main" count="111" uniqueCount="73">
  <si>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</si>
  <si>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</si>
  <si>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</si>
  <si>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</si>
  <si>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</si>
  <si>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</si>
  <si>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</si>
  <si>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</si>
  <si>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</si>
  <si>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</si>
  <si>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</si>
  <si>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</si>
  <si>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</si>
  <si>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</si>
  <si>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</si>
  <si>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</si>
  <si>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</si>
  <si>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</si>
  <si>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</si>
  <si>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</si>
  <si>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</si>
  <si>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</si>
  <si>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</si>
  <si>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</si>
  <si>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</si>
  <si>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</si>
  <si>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</si>
  <si>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</si>
  <si>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</si>
  <si>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</si>
  <si>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</si>
  <si>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</si>
  <si>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</si>
  <si>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</si>
  <si>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</si>
  <si>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</si>
  <si>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</si>
  <si>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</si>
  <si>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</si>
  <si>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</si>
  <si>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</si>
  <si>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</si>
  <si>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</si>
  <si>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</si>
  <si>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</si>
  <si>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</si>
  <si>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</si>
  <si>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</si>
  <si>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</si>
  <si>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</si>
  <si>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</si>
  <si>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</si>
  <si>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</si>
  <si>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</si>
  <si>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</si>
  <si>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</si>
  <si>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</si>
  <si>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</si>
  <si>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</si>
  <si>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</si>
  <si>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</si>
  <si>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</si>
  <si>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</si>
  <si>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</si>
  <si>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</si>
  <si>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</si>
  <si>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</si>
  <si>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февраль 2017</t>
  </si>
  <si>
    <t>март 2017</t>
  </si>
  <si>
    <t>март 2016</t>
  </si>
  <si>
    <t>Март 2017 в % к</t>
  </si>
  <si>
    <t>марту 2016</t>
  </si>
  <si>
    <t>февралю 2017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</si>
</sst>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45" fillId="0" borderId="10" xfId="0" applyNumberFormat="1" applyFont="1" applyFill="1" applyBorder="1" applyAlignment="1">
      <alignment horizontal="center" vertical="center"/>
    </xf>
    <xf numFmtId="2" fontId="8" fillId="34" borderId="10" xfId="52" applyNumberFormat="1" applyFont="1" applyFill="1" applyBorder="1" applyAlignment="1">
      <alignment horizontal="center" vertical="center"/>
      <protection/>
    </xf>
    <xf numFmtId="2" fontId="8" fillId="34" borderId="10" xfId="52" applyNumberFormat="1" applyFont="1" applyFill="1" applyBorder="1" applyAlignment="1">
      <alignment horizontal="center" vertical="center" wrapText="1"/>
      <protection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V2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5" customWidth="1"/>
    <col min="19" max="19" width="12.00390625" style="0" customWidth="1"/>
    <col min="20" max="20" width="11.1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1" t="s">
        <v>66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s="1" customFormat="1" ht="21" customHeight="1" hidden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s="1" customFormat="1" ht="18" customHeight="1">
      <c r="A3" s="32" t="s">
        <v>65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s="1" customFormat="1" ht="24" customHeight="1">
      <c r="A4" s="35" t="s">
        <v>0</v>
      </c>
      <c r="B4" s="35" t="s">
        <v>1</v>
      </c>
      <c r="C4" s="7" t="s">
        <v>21</v>
      </c>
      <c r="D4" s="7" t="s">
        <v>43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37" t="s">
        <v>64</v>
      </c>
      <c r="S4" s="38"/>
      <c r="T4" s="39"/>
      <c r="U4" s="40" t="s">
        <v>70</v>
      </c>
      <c r="V4" s="41"/>
    </row>
    <row r="5" spans="1:22" s="1" customFormat="1" ht="44.25" customHeight="1">
      <c r="A5" s="36"/>
      <c r="B5" s="3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3" t="s">
        <v>69</v>
      </c>
      <c r="S5" s="23" t="s">
        <v>67</v>
      </c>
      <c r="T5" s="23" t="s">
        <v>68</v>
      </c>
      <c r="U5" s="20" t="s">
        <v>72</v>
      </c>
      <c r="V5" s="20" t="s">
        <v>71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9">
        <v>82.49</v>
      </c>
      <c r="S6" s="29">
        <v>84.386</v>
      </c>
      <c r="T6" s="27">
        <v>82.55600000000001</v>
      </c>
      <c r="U6" s="21">
        <f>T6/S6*100</f>
        <v>97.8313938331003</v>
      </c>
      <c r="V6" s="21">
        <f>T6/R6*100</f>
        <v>100.08000969814526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9">
        <v>25.26</v>
      </c>
      <c r="S7" s="29">
        <v>23.42</v>
      </c>
      <c r="T7" s="27">
        <v>22.71</v>
      </c>
      <c r="U7" s="21">
        <f aca="true" t="shared" si="0" ref="U7:U46">T7/S7*100</f>
        <v>96.96840307429547</v>
      </c>
      <c r="V7" s="21">
        <f aca="true" t="shared" si="1" ref="V7:V46">T7/R7*100</f>
        <v>89.90498812351544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9">
        <v>48.56</v>
      </c>
      <c r="S8" s="29">
        <v>38.182</v>
      </c>
      <c r="T8" s="27">
        <v>36.622</v>
      </c>
      <c r="U8" s="21">
        <f t="shared" si="0"/>
        <v>95.91430516997538</v>
      </c>
      <c r="V8" s="21">
        <f t="shared" si="1"/>
        <v>75.4159802306425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9">
        <v>68.29</v>
      </c>
      <c r="S9" s="29">
        <v>54.089999999999996</v>
      </c>
      <c r="T9" s="27">
        <v>48.519999999999996</v>
      </c>
      <c r="U9" s="21">
        <f t="shared" si="0"/>
        <v>89.70234793862082</v>
      </c>
      <c r="V9" s="21">
        <f t="shared" si="1"/>
        <v>71.0499341045541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9">
        <v>26.58</v>
      </c>
      <c r="S10" s="29">
        <v>26.016000000000002</v>
      </c>
      <c r="T10" s="27">
        <v>30.722</v>
      </c>
      <c r="U10" s="21">
        <f t="shared" si="0"/>
        <v>118.08886838868389</v>
      </c>
      <c r="V10" s="21">
        <f t="shared" si="1"/>
        <v>115.58314522197142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9">
        <v>33.68</v>
      </c>
      <c r="S11" s="29">
        <v>29.939999999999998</v>
      </c>
      <c r="T11" s="27">
        <v>38.732</v>
      </c>
      <c r="U11" s="21">
        <f t="shared" si="0"/>
        <v>129.36539746158985</v>
      </c>
      <c r="V11" s="21">
        <f t="shared" si="1"/>
        <v>114.99999999999999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9">
        <v>32.96</v>
      </c>
      <c r="S12" s="29">
        <v>31.578000000000003</v>
      </c>
      <c r="T12" s="27">
        <v>30.528000000000002</v>
      </c>
      <c r="U12" s="21">
        <f t="shared" si="0"/>
        <v>96.67490024700741</v>
      </c>
      <c r="V12" s="21">
        <f t="shared" si="1"/>
        <v>92.62135922330098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30">
        <v>52.88</v>
      </c>
      <c r="S13" s="30">
        <v>53.46600000000001</v>
      </c>
      <c r="T13" s="28">
        <v>53.064</v>
      </c>
      <c r="U13" s="21">
        <f t="shared" si="0"/>
        <v>99.24812030075186</v>
      </c>
      <c r="V13" s="21">
        <f t="shared" si="1"/>
        <v>100.3479576399395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30">
        <v>38.68</v>
      </c>
      <c r="S14" s="30">
        <v>39.486000000000004</v>
      </c>
      <c r="T14" s="28">
        <v>36.227999999999994</v>
      </c>
      <c r="U14" s="21">
        <f t="shared" si="0"/>
        <v>91.74897432001214</v>
      </c>
      <c r="V14" s="21">
        <f t="shared" si="1"/>
        <v>93.66080661840743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9">
        <v>43.08</v>
      </c>
      <c r="S15" s="29">
        <v>59.724000000000004</v>
      </c>
      <c r="T15" s="27">
        <v>48.92400000000001</v>
      </c>
      <c r="U15" s="21">
        <f t="shared" si="0"/>
        <v>81.91681735985534</v>
      </c>
      <c r="V15" s="21">
        <f t="shared" si="1"/>
        <v>113.56545961002789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9">
        <v>12.41</v>
      </c>
      <c r="S16" s="29">
        <v>18.919999999999998</v>
      </c>
      <c r="T16" s="27">
        <v>21.869999999999997</v>
      </c>
      <c r="U16" s="21">
        <f t="shared" si="0"/>
        <v>115.59196617336151</v>
      </c>
      <c r="V16" s="21">
        <f t="shared" si="1"/>
        <v>176.2288477034649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9">
        <v>65.69</v>
      </c>
      <c r="S17" s="29">
        <v>68.73</v>
      </c>
      <c r="T17" s="27">
        <v>53.88</v>
      </c>
      <c r="U17" s="21">
        <f t="shared" si="0"/>
        <v>78.39371453513749</v>
      </c>
      <c r="V17" s="21">
        <f t="shared" si="1"/>
        <v>82.02161668442686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9">
        <v>123.91</v>
      </c>
      <c r="S18" s="29">
        <v>142.49</v>
      </c>
      <c r="T18" s="27">
        <v>123.09</v>
      </c>
      <c r="U18" s="21">
        <f t="shared" si="0"/>
        <v>86.38500947434908</v>
      </c>
      <c r="V18" s="21">
        <f t="shared" si="1"/>
        <v>99.33822936001937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9">
        <v>108.09</v>
      </c>
      <c r="S19" s="29">
        <v>186.82</v>
      </c>
      <c r="T19" s="27">
        <v>159.38</v>
      </c>
      <c r="U19" s="21">
        <f t="shared" si="0"/>
        <v>85.31206508939086</v>
      </c>
      <c r="V19" s="21">
        <f t="shared" si="1"/>
        <v>147.45119807567767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9">
        <v>29.11</v>
      </c>
      <c r="S20" s="29">
        <v>29.5</v>
      </c>
      <c r="T20" s="27">
        <v>25.4</v>
      </c>
      <c r="U20" s="21">
        <f t="shared" si="0"/>
        <v>86.10169491525423</v>
      </c>
      <c r="V20" s="21">
        <f t="shared" si="1"/>
        <v>87.2552387495706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9">
        <v>20.06</v>
      </c>
      <c r="S21" s="29">
        <v>19.975</v>
      </c>
      <c r="T21" s="27">
        <v>21.125</v>
      </c>
      <c r="U21" s="21">
        <f t="shared" si="0"/>
        <v>105.75719649561952</v>
      </c>
      <c r="V21" s="21">
        <f t="shared" si="1"/>
        <v>105.30907278165505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9">
        <v>22.93</v>
      </c>
      <c r="S22" s="29">
        <v>23.92</v>
      </c>
      <c r="T22" s="27">
        <v>26.24</v>
      </c>
      <c r="U22" s="21">
        <f t="shared" si="0"/>
        <v>109.69899665551839</v>
      </c>
      <c r="V22" s="21">
        <f t="shared" si="1"/>
        <v>114.43523767989532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9">
        <v>76.93</v>
      </c>
      <c r="S23" s="29">
        <v>62.879999999999995</v>
      </c>
      <c r="T23" s="27">
        <v>64.13999999999999</v>
      </c>
      <c r="U23" s="21">
        <f t="shared" si="0"/>
        <v>102.00381679389312</v>
      </c>
      <c r="V23" s="21">
        <f t="shared" si="1"/>
        <v>83.3744962953334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9">
        <v>66.53</v>
      </c>
      <c r="S24" s="29">
        <v>74.91999999999999</v>
      </c>
      <c r="T24" s="27">
        <v>59.6</v>
      </c>
      <c r="U24" s="21">
        <f t="shared" si="0"/>
        <v>79.55152162306462</v>
      </c>
      <c r="V24" s="21">
        <f t="shared" si="1"/>
        <v>89.58364647527432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9">
        <v>179.6</v>
      </c>
      <c r="S25" s="29">
        <v>219.42499999999998</v>
      </c>
      <c r="T25" s="27">
        <v>206.575</v>
      </c>
      <c r="U25" s="21">
        <f t="shared" si="0"/>
        <v>94.14378489233223</v>
      </c>
      <c r="V25" s="21">
        <f t="shared" si="1"/>
        <v>115.01948775055679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9">
        <v>75.91</v>
      </c>
      <c r="S26" s="29">
        <v>68.88</v>
      </c>
      <c r="T26" s="27">
        <v>67.58</v>
      </c>
      <c r="U26" s="21">
        <f t="shared" si="0"/>
        <v>98.11265969802555</v>
      </c>
      <c r="V26" s="21">
        <f t="shared" si="1"/>
        <v>89.02647872480568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9">
        <v>53.48</v>
      </c>
      <c r="S27" s="29">
        <v>40.46</v>
      </c>
      <c r="T27" s="27">
        <v>37.682</v>
      </c>
      <c r="U27" s="21">
        <f t="shared" si="0"/>
        <v>93.1339594661394</v>
      </c>
      <c r="V27" s="21">
        <f t="shared" si="1"/>
        <v>70.45998504113689</v>
      </c>
    </row>
    <row r="28" spans="1:22" s="1" customFormat="1" ht="15.75">
      <c r="A28" s="2" t="s">
        <v>53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9">
        <v>160.86</v>
      </c>
      <c r="S28" s="29">
        <v>172.3</v>
      </c>
      <c r="T28" s="27">
        <v>162.95999999999998</v>
      </c>
      <c r="U28" s="21">
        <f t="shared" si="0"/>
        <v>94.57922228670921</v>
      </c>
      <c r="V28" s="21">
        <f t="shared" si="1"/>
        <v>101.3054830287206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9">
        <v>82.43</v>
      </c>
      <c r="S29" s="29">
        <v>101.90599999999999</v>
      </c>
      <c r="T29" s="27">
        <v>84.13399999999999</v>
      </c>
      <c r="U29" s="21">
        <f t="shared" si="0"/>
        <v>82.56039879889309</v>
      </c>
      <c r="V29" s="21">
        <f t="shared" si="1"/>
        <v>102.06720854057987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9">
        <v>280</v>
      </c>
      <c r="S30" s="29">
        <v>365</v>
      </c>
      <c r="T30" s="27">
        <v>365</v>
      </c>
      <c r="U30" s="21">
        <f t="shared" si="0"/>
        <v>100</v>
      </c>
      <c r="V30" s="21">
        <f t="shared" si="1"/>
        <v>130.35714285714286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9">
        <v>277.75</v>
      </c>
      <c r="S31" s="29">
        <v>299.7</v>
      </c>
      <c r="T31" s="27">
        <v>299.475</v>
      </c>
      <c r="U31" s="21">
        <f t="shared" si="0"/>
        <v>99.92492492492494</v>
      </c>
      <c r="V31" s="21">
        <f t="shared" si="1"/>
        <v>107.82178217821783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9">
        <v>113.54</v>
      </c>
      <c r="S32" s="29">
        <v>124.05999999999999</v>
      </c>
      <c r="T32" s="27">
        <v>119.23999999999998</v>
      </c>
      <c r="U32" s="21">
        <f t="shared" si="0"/>
        <v>96.11478316943413</v>
      </c>
      <c r="V32" s="21">
        <f t="shared" si="1"/>
        <v>105.02025717808698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9">
        <v>88.63</v>
      </c>
      <c r="S33" s="29">
        <v>115.928</v>
      </c>
      <c r="T33" s="27">
        <v>107.928</v>
      </c>
      <c r="U33" s="21">
        <f t="shared" si="0"/>
        <v>93.09916499896488</v>
      </c>
      <c r="V33" s="21">
        <f t="shared" si="1"/>
        <v>121.7736658016473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9">
        <v>183.77</v>
      </c>
      <c r="S34" s="29">
        <v>175.74399999999997</v>
      </c>
      <c r="T34" s="27">
        <v>173.74399999999997</v>
      </c>
      <c r="U34" s="21">
        <f t="shared" si="0"/>
        <v>98.8619810633649</v>
      </c>
      <c r="V34" s="21">
        <f t="shared" si="1"/>
        <v>94.544267290635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9">
        <v>39.39</v>
      </c>
      <c r="S35" s="29">
        <v>42.856</v>
      </c>
      <c r="T35" s="27">
        <v>41.524</v>
      </c>
      <c r="U35" s="21">
        <f t="shared" si="0"/>
        <v>96.8919171177898</v>
      </c>
      <c r="V35" s="21">
        <f t="shared" si="1"/>
        <v>105.41761868494541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9">
        <v>54.46</v>
      </c>
      <c r="S36" s="29">
        <v>54.782</v>
      </c>
      <c r="T36" s="27">
        <v>55.64000000000001</v>
      </c>
      <c r="U36" s="21">
        <f t="shared" si="0"/>
        <v>101.56620787850026</v>
      </c>
      <c r="V36" s="21">
        <f t="shared" si="1"/>
        <v>102.16672787366876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9">
        <v>147.86</v>
      </c>
      <c r="S37" s="29">
        <v>167.21800000000002</v>
      </c>
      <c r="T37" s="27">
        <v>157.31</v>
      </c>
      <c r="U37" s="21">
        <f t="shared" si="0"/>
        <v>94.07480055974834</v>
      </c>
      <c r="V37" s="21">
        <f t="shared" si="1"/>
        <v>106.39118084674692</v>
      </c>
    </row>
    <row r="38" spans="1:22" s="1" customFormat="1" ht="15.75">
      <c r="A38" s="2" t="s">
        <v>54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9">
        <v>304.39</v>
      </c>
      <c r="S38" s="29">
        <v>448.744</v>
      </c>
      <c r="T38" s="27">
        <v>407.668</v>
      </c>
      <c r="U38" s="21">
        <f t="shared" si="0"/>
        <v>90.84645142887705</v>
      </c>
      <c r="V38" s="21">
        <f t="shared" si="1"/>
        <v>133.92949834094418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9">
        <v>173.41</v>
      </c>
      <c r="S39" s="29">
        <v>220.36800000000002</v>
      </c>
      <c r="T39" s="27">
        <v>266.348</v>
      </c>
      <c r="U39" s="21">
        <f t="shared" si="0"/>
        <v>120.86509838089015</v>
      </c>
      <c r="V39" s="21">
        <f t="shared" si="1"/>
        <v>153.59437172020068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9">
        <v>307.42</v>
      </c>
      <c r="S40" s="29">
        <v>384.6</v>
      </c>
      <c r="T40" s="27">
        <v>391.56000000000006</v>
      </c>
      <c r="U40" s="21">
        <f t="shared" si="0"/>
        <v>101.80967238689549</v>
      </c>
      <c r="V40" s="21">
        <f t="shared" si="1"/>
        <v>127.36972220415068</v>
      </c>
    </row>
    <row r="41" spans="1:22" s="1" customFormat="1" ht="15.75">
      <c r="A41" s="2" t="s">
        <v>55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9">
        <v>5.99</v>
      </c>
      <c r="S41" s="29">
        <v>6.1</v>
      </c>
      <c r="T41" s="27">
        <v>5.88</v>
      </c>
      <c r="U41" s="21">
        <f t="shared" si="0"/>
        <v>96.39344262295081</v>
      </c>
      <c r="V41" s="21">
        <f t="shared" si="1"/>
        <v>98.1636060100167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9">
        <v>78.96</v>
      </c>
      <c r="S42" s="29">
        <v>85.85499999999999</v>
      </c>
      <c r="T42" s="27">
        <v>86.17750000000001</v>
      </c>
      <c r="U42" s="21">
        <f t="shared" si="0"/>
        <v>100.37563333527461</v>
      </c>
      <c r="V42" s="21">
        <f t="shared" si="1"/>
        <v>109.14070415400205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9">
        <v>79.3</v>
      </c>
      <c r="S43" s="29">
        <v>65.32199999999999</v>
      </c>
      <c r="T43" s="27">
        <v>62.74399999999999</v>
      </c>
      <c r="U43" s="21">
        <f t="shared" si="0"/>
        <v>96.05339701785005</v>
      </c>
      <c r="V43" s="21">
        <f t="shared" si="1"/>
        <v>79.12232030264816</v>
      </c>
    </row>
    <row r="44" spans="1:22" s="1" customFormat="1" ht="15.75">
      <c r="A44" s="2" t="s">
        <v>56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9">
        <v>11.35</v>
      </c>
      <c r="S44" s="29">
        <v>13.689999999999998</v>
      </c>
      <c r="T44" s="27">
        <v>13.37</v>
      </c>
      <c r="U44" s="21">
        <f t="shared" si="0"/>
        <v>97.66252739225713</v>
      </c>
      <c r="V44" s="21">
        <f t="shared" si="1"/>
        <v>117.79735682819383</v>
      </c>
    </row>
    <row r="45" spans="1:22" s="1" customFormat="1" ht="15.75">
      <c r="A45" s="2" t="s">
        <v>57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9">
        <v>700.9</v>
      </c>
      <c r="S45" s="29">
        <v>682.98</v>
      </c>
      <c r="T45" s="27">
        <v>657.8</v>
      </c>
      <c r="U45" s="21">
        <f t="shared" si="0"/>
        <v>96.3132156139272</v>
      </c>
      <c r="V45" s="21">
        <f t="shared" si="1"/>
        <v>93.85076330432301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9">
        <v>1617.5</v>
      </c>
      <c r="S46" s="29">
        <v>2271</v>
      </c>
      <c r="T46" s="27">
        <v>1981</v>
      </c>
      <c r="U46" s="21">
        <f t="shared" si="0"/>
        <v>87.2302950242184</v>
      </c>
      <c r="V46" s="21">
        <f t="shared" si="1"/>
        <v>122.47295208655333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4">
        <v>3891.17</v>
      </c>
      <c r="S47" s="19">
        <v>4318.58</v>
      </c>
      <c r="T47" s="26">
        <v>4223.96</v>
      </c>
      <c r="U47" s="22">
        <f>T47/S47*100</f>
        <v>97.80900203307569</v>
      </c>
      <c r="V47" s="22">
        <f>T47/R47*100</f>
        <v>108.55244052560028</v>
      </c>
    </row>
    <row r="48" spans="1:18" s="1" customFormat="1" ht="12.75" customHeight="1">
      <c r="A48" s="8"/>
      <c r="B48" s="9"/>
      <c r="C48" s="10"/>
      <c r="R48" s="25"/>
    </row>
    <row r="49" spans="1:22" ht="38.25" customHeight="1">
      <c r="A49" s="33" t="s">
        <v>44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ht="36.75" customHeight="1">
      <c r="A50" s="34" t="s">
        <v>45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ht="29.2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" right="0.3937007874015748" top="0.3937007874015748" bottom="0.85" header="0.5118110236220472" footer="0.66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2017-04-06T11:32:39Z</cp:lastPrinted>
  <dcterms:created xsi:type="dcterms:W3CDTF">2011-01-24T12:16:55Z</dcterms:created>
  <dcterms:modified xsi:type="dcterms:W3CDTF">2017-04-06T11:44:42Z</dcterms:modified>
  <cp:category/>
  <cp:version/>
  <cp:contentType/>
  <cp:contentStatus/>
</cp:coreProperties>
</file>