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<sst xmlns="http://schemas.openxmlformats.org/spreadsheetml/2006/main" count="151" uniqueCount="108">
  <si>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</si>
  <si>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</si>
  <si>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</si>
  <si>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</si>
  <si>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</si>
  <si>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</si>
  <si>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</si>
  <si>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</si>
  <si>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</si>
  <si>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</si>
  <si>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</si>
  <si>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</si>
  <si>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</si>
  <si>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</si>
  <si>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</si>
  <si>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</si>
  <si>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</si>
  <si>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</si>
  <si>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</si>
  <si>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</si>
  <si>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Колбаса полукопченая в/с</t>
  </si>
  <si>
    <t>Рыба мороженая минтай</t>
  </si>
  <si>
    <t xml:space="preserve">Горбуша потрошеная </t>
  </si>
  <si>
    <t>л</t>
  </si>
  <si>
    <t>Сметана 15%</t>
  </si>
  <si>
    <t>Масло сливочное</t>
  </si>
  <si>
    <t>Творог 5%</t>
  </si>
  <si>
    <t>Сыр твердых сортов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</si>
  <si>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</si>
  <si>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</si>
  <si>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</si>
  <si>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</si>
  <si>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</si>
  <si>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</si>
  <si>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</si>
  <si>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</si>
  <si>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</si>
  <si>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</si>
  <si>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</si>
  <si>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</si>
  <si>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</si>
  <si>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</si>
  <si>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</si>
  <si>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</si>
  <si>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</si>
  <si>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</si>
  <si>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</si>
  <si>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</si>
  <si>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</si>
  <si>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</si>
  <si>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</si>
  <si>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</si>
  <si>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</si>
  <si>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</si>
  <si>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</si>
  <si>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</si>
  <si>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</si>
  <si>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</si>
  <si>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</si>
  <si>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</si>
  <si>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</si>
  <si>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</si>
  <si>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</si>
  <si>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</si>
  <si>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</si>
  <si>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</si>
  <si>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</si>
  <si>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</si>
  <si>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</si>
  <si>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</si>
  <si>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</si>
  <si>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</si>
  <si>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</si>
  <si>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</si>
  <si>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</si>
  <si>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</si>
  <si>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</si>
  <si>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</si>
  <si>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</si>
  <si>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</si>
  <si>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</si>
  <si>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</si>
  <si>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</si>
  <si>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</si>
  <si>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</si>
  <si>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</si>
  <si>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</si>
  <si>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</si>
  <si>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</si>
  <si>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</si>
  <si>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</si>
  <si>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</si>
  <si>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</si>
  <si>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</si>
  <si>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</si>
  <si>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</si>
  <si>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</si>
  <si>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</si>
  <si>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</si>
  <si>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</si>
  <si>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</si>
  <si>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</si>
  <si>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Информация об уровне средних цен в предприятиях розничной торговли                                                   г. Переславля-Залесского*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</si>
  <si>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</si>
  <si>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на 01.05.2014, руб.</t>
  </si>
  <si>
    <t>на 15.05.2014, руб.</t>
  </si>
  <si>
    <t>на 31.05.2014, руб.</t>
  </si>
  <si>
    <t>Темп роста цен на 31.05.14 по сравнению с 01.05.14,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</si>
</sst>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5"/>
  <sheetViews>
    <sheetView tabSelected="1" workbookViewId="0" topLeftCell="A4">
      <selection activeCell="BR15" sqref="BR15"/>
    </sheetView>
  </sheetViews>
  <sheetFormatPr defaultColWidth="9.00390625" defaultRowHeight="12.75"/>
  <cols>
    <col min="1" max="1" width="30.875" style="0" customWidth="1"/>
    <col min="2" max="2" width="9.00390625" style="0" customWidth="1"/>
    <col min="3" max="7" width="12.25390625" style="0" hidden="1" customWidth="1"/>
    <col min="8" max="46" width="11.875" style="0" hidden="1" customWidth="1"/>
    <col min="47" max="47" width="13.125" style="0" hidden="1" customWidth="1"/>
    <col min="48" max="50" width="11.875" style="0" hidden="1" customWidth="1"/>
    <col min="51" max="51" width="13.125" style="0" hidden="1" customWidth="1"/>
    <col min="52" max="54" width="11.875" style="0" hidden="1" customWidth="1"/>
    <col min="55" max="55" width="13.125" style="0" hidden="1" customWidth="1"/>
    <col min="56" max="58" width="11.875" style="0" hidden="1" customWidth="1"/>
    <col min="59" max="59" width="13.125" style="0" hidden="1" customWidth="1"/>
    <col min="60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8.75" customHeight="1">
      <c r="A1" s="19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5.75">
      <c r="A2" s="11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 t="s">
        <v>76</v>
      </c>
      <c r="AS2" s="15"/>
      <c r="AT2" s="16"/>
      <c r="AU2" s="12" t="s">
        <v>83</v>
      </c>
      <c r="AV2" s="14" t="s">
        <v>77</v>
      </c>
      <c r="AW2" s="15"/>
      <c r="AX2" s="16"/>
      <c r="AY2" s="12" t="s">
        <v>85</v>
      </c>
      <c r="AZ2" s="14" t="s">
        <v>86</v>
      </c>
      <c r="BA2" s="15"/>
      <c r="BB2" s="16"/>
      <c r="BC2" s="12" t="s">
        <v>90</v>
      </c>
      <c r="BD2" s="14" t="s">
        <v>91</v>
      </c>
      <c r="BE2" s="15"/>
      <c r="BF2" s="16"/>
      <c r="BG2" s="12" t="s">
        <v>95</v>
      </c>
      <c r="BH2" s="14" t="s">
        <v>96</v>
      </c>
      <c r="BI2" s="15"/>
      <c r="BJ2" s="16"/>
      <c r="BK2" s="12" t="s">
        <v>107</v>
      </c>
      <c r="BL2" s="14" t="s">
        <v>96</v>
      </c>
      <c r="BM2" s="15"/>
      <c r="BN2" s="16"/>
      <c r="BO2" s="12" t="s">
        <v>100</v>
      </c>
    </row>
    <row r="3" spans="1:67" ht="31.5">
      <c r="A3" s="11"/>
      <c r="B3" s="11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 t="s">
        <v>71</v>
      </c>
      <c r="AP3" s="7" t="s">
        <v>72</v>
      </c>
      <c r="AQ3" s="7" t="s">
        <v>73</v>
      </c>
      <c r="AR3" s="7" t="s">
        <v>71</v>
      </c>
      <c r="AS3" s="7" t="s">
        <v>72</v>
      </c>
      <c r="AT3" s="7" t="s">
        <v>73</v>
      </c>
      <c r="AU3" s="12"/>
      <c r="AV3" s="7" t="s">
        <v>71</v>
      </c>
      <c r="AW3" s="7" t="s">
        <v>72</v>
      </c>
      <c r="AX3" s="7" t="s">
        <v>73</v>
      </c>
      <c r="AY3" s="12"/>
      <c r="AZ3" s="7" t="s">
        <v>71</v>
      </c>
      <c r="BA3" s="7" t="s">
        <v>72</v>
      </c>
      <c r="BB3" s="7" t="s">
        <v>73</v>
      </c>
      <c r="BC3" s="12"/>
      <c r="BD3" s="7" t="s">
        <v>71</v>
      </c>
      <c r="BE3" s="7" t="s">
        <v>72</v>
      </c>
      <c r="BF3" s="7" t="s">
        <v>73</v>
      </c>
      <c r="BG3" s="12"/>
      <c r="BH3" s="17" t="s">
        <v>104</v>
      </c>
      <c r="BI3" s="17" t="s">
        <v>105</v>
      </c>
      <c r="BJ3" s="17" t="s">
        <v>106</v>
      </c>
      <c r="BK3" s="12"/>
      <c r="BL3" s="7" t="s">
        <v>71</v>
      </c>
      <c r="BM3" s="7" t="s">
        <v>72</v>
      </c>
      <c r="BN3" s="7" t="s">
        <v>73</v>
      </c>
      <c r="BO3" s="12"/>
    </row>
    <row r="4" spans="1:67" ht="84.75" customHeight="1">
      <c r="A4" s="11"/>
      <c r="B4" s="11"/>
      <c r="C4" s="2" t="s">
        <v>32</v>
      </c>
      <c r="D4" s="2" t="s">
        <v>33</v>
      </c>
      <c r="E4" s="2" t="s">
        <v>34</v>
      </c>
      <c r="F4" s="2" t="s">
        <v>36</v>
      </c>
      <c r="G4" s="2" t="s">
        <v>38</v>
      </c>
      <c r="H4" s="2" t="s">
        <v>37</v>
      </c>
      <c r="I4" s="2" t="s">
        <v>39</v>
      </c>
      <c r="J4" s="2" t="s">
        <v>40</v>
      </c>
      <c r="K4" s="2" t="s">
        <v>42</v>
      </c>
      <c r="L4" s="2" t="s">
        <v>41</v>
      </c>
      <c r="M4" s="2" t="s">
        <v>43</v>
      </c>
      <c r="N4" s="2" t="s">
        <v>44</v>
      </c>
      <c r="O4" s="2" t="s">
        <v>44</v>
      </c>
      <c r="P4" s="2" t="s">
        <v>45</v>
      </c>
      <c r="Q4" s="2" t="s">
        <v>46</v>
      </c>
      <c r="R4" s="2" t="s">
        <v>47</v>
      </c>
      <c r="S4" s="2" t="s">
        <v>48</v>
      </c>
      <c r="T4" s="2" t="s">
        <v>49</v>
      </c>
      <c r="U4" s="2" t="s">
        <v>50</v>
      </c>
      <c r="V4" s="2" t="s">
        <v>51</v>
      </c>
      <c r="W4" s="2" t="s">
        <v>52</v>
      </c>
      <c r="X4" s="2" t="s">
        <v>53</v>
      </c>
      <c r="Y4" s="2" t="s">
        <v>54</v>
      </c>
      <c r="Z4" s="2" t="s">
        <v>55</v>
      </c>
      <c r="AA4" s="2" t="s">
        <v>56</v>
      </c>
      <c r="AB4" s="2" t="s">
        <v>57</v>
      </c>
      <c r="AC4" s="2" t="s">
        <v>59</v>
      </c>
      <c r="AD4" s="2" t="s">
        <v>58</v>
      </c>
      <c r="AE4" s="2" t="s">
        <v>60</v>
      </c>
      <c r="AF4" s="2" t="s">
        <v>61</v>
      </c>
      <c r="AG4" s="2" t="s">
        <v>62</v>
      </c>
      <c r="AH4" s="2" t="s">
        <v>63</v>
      </c>
      <c r="AI4" s="2" t="s">
        <v>64</v>
      </c>
      <c r="AJ4" s="2" t="s">
        <v>65</v>
      </c>
      <c r="AK4" s="2" t="s">
        <v>66</v>
      </c>
      <c r="AL4" s="2" t="s">
        <v>67</v>
      </c>
      <c r="AM4" s="2" t="s">
        <v>69</v>
      </c>
      <c r="AN4" s="2" t="s">
        <v>68</v>
      </c>
      <c r="AO4" s="2" t="s">
        <v>70</v>
      </c>
      <c r="AP4" s="2" t="s">
        <v>74</v>
      </c>
      <c r="AQ4" s="2" t="s">
        <v>75</v>
      </c>
      <c r="AR4" s="2" t="s">
        <v>78</v>
      </c>
      <c r="AS4" s="2" t="s">
        <v>79</v>
      </c>
      <c r="AT4" s="2" t="s">
        <v>80</v>
      </c>
      <c r="AU4" s="12"/>
      <c r="AV4" s="2" t="s">
        <v>81</v>
      </c>
      <c r="AW4" s="2" t="s">
        <v>82</v>
      </c>
      <c r="AX4" s="2" t="s">
        <v>84</v>
      </c>
      <c r="AY4" s="12"/>
      <c r="AZ4" s="2" t="s">
        <v>87</v>
      </c>
      <c r="BA4" s="2" t="s">
        <v>88</v>
      </c>
      <c r="BB4" s="2" t="s">
        <v>89</v>
      </c>
      <c r="BC4" s="12"/>
      <c r="BD4" s="2" t="s">
        <v>92</v>
      </c>
      <c r="BE4" s="2" t="s">
        <v>94</v>
      </c>
      <c r="BF4" s="2" t="s">
        <v>93</v>
      </c>
      <c r="BG4" s="12"/>
      <c r="BH4" s="18"/>
      <c r="BI4" s="18"/>
      <c r="BJ4" s="18"/>
      <c r="BK4" s="12"/>
      <c r="BL4" s="2" t="s">
        <v>97</v>
      </c>
      <c r="BM4" s="2" t="s">
        <v>98</v>
      </c>
      <c r="BN4" s="2" t="s">
        <v>99</v>
      </c>
      <c r="BO4" s="12"/>
    </row>
    <row r="5" spans="1:67" ht="15.75">
      <c r="A5" s="3" t="s">
        <v>2</v>
      </c>
      <c r="B5" s="1" t="s">
        <v>3</v>
      </c>
      <c r="C5" s="4">
        <v>28.115384615384613</v>
      </c>
      <c r="D5" s="4">
        <v>27.538461538461537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27.46153846153846</v>
      </c>
      <c r="O5" s="4">
        <v>27.538461538461537</v>
      </c>
      <c r="P5" s="4">
        <v>28.539230769230766</v>
      </c>
      <c r="Q5" s="4">
        <v>28.19230769230769</v>
      </c>
      <c r="R5" s="4">
        <v>28.19230769230769</v>
      </c>
      <c r="S5" s="4">
        <v>28.19230769230769</v>
      </c>
      <c r="T5" s="4">
        <v>28.19230769230769</v>
      </c>
      <c r="U5" s="4">
        <v>28.73173076923077</v>
      </c>
      <c r="V5" s="4">
        <v>28.73173076923077</v>
      </c>
      <c r="W5" s="4">
        <v>28.539230769230766</v>
      </c>
      <c r="X5" s="4">
        <v>28.46153846153846</v>
      </c>
      <c r="Y5" s="4">
        <v>28.46153846153846</v>
      </c>
      <c r="Z5" s="4">
        <v>28.539230769230766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28.46153846153846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29.924230769230768</v>
      </c>
      <c r="AL5" s="4">
        <v>31.77</v>
      </c>
      <c r="AM5" s="4">
        <v>30.153846153846153</v>
      </c>
      <c r="AN5" s="4">
        <v>30.769230769230766</v>
      </c>
      <c r="AO5" s="4">
        <v>31.923076923076923</v>
      </c>
      <c r="AP5" s="4">
        <v>31.923076923076923</v>
      </c>
      <c r="AQ5" s="4">
        <v>31.923076923076923</v>
      </c>
      <c r="AR5" s="8">
        <v>31.923076923076923</v>
      </c>
      <c r="AS5" s="4">
        <v>31.538461538461537</v>
      </c>
      <c r="AT5" s="4">
        <v>33.84615384615385</v>
      </c>
      <c r="AU5" s="6">
        <f>AT5/AR5*100</f>
        <v>106.02409638554218</v>
      </c>
      <c r="AV5" s="4">
        <v>33.84615384615385</v>
      </c>
      <c r="AW5" s="4">
        <v>33.84615384615385</v>
      </c>
      <c r="AX5" s="4">
        <v>33.84615384615385</v>
      </c>
      <c r="AY5" s="6">
        <f>AX5/AV5*100</f>
        <v>100</v>
      </c>
      <c r="AZ5" s="4">
        <v>33.53846153846154</v>
      </c>
      <c r="BA5" s="4">
        <v>33.53846153846154</v>
      </c>
      <c r="BB5" s="4">
        <v>33.15384615384615</v>
      </c>
      <c r="BC5" s="6">
        <f>BB5/AZ5*100</f>
        <v>98.8532110091743</v>
      </c>
      <c r="BD5" s="4">
        <v>36.66666666666667</v>
      </c>
      <c r="BE5" s="4">
        <v>36.25</v>
      </c>
      <c r="BF5" s="4">
        <v>36.333333333333336</v>
      </c>
      <c r="BG5" s="6">
        <f>BF5/BD5*100</f>
        <v>99.09090909090908</v>
      </c>
      <c r="BH5" s="4">
        <v>36.43333333333333</v>
      </c>
      <c r="BI5" s="4">
        <v>36.43333333333333</v>
      </c>
      <c r="BJ5" s="4">
        <v>36.43333333333333</v>
      </c>
      <c r="BK5" s="6">
        <f>BJ5/BH5*100</f>
        <v>100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3" t="s">
        <v>4</v>
      </c>
      <c r="B6" s="1" t="s">
        <v>3</v>
      </c>
      <c r="C6" s="4">
        <v>44.8125</v>
      </c>
      <c r="D6" s="4">
        <v>44.75</v>
      </c>
      <c r="E6" s="4">
        <v>46</v>
      </c>
      <c r="F6" s="4">
        <v>44.75</v>
      </c>
      <c r="G6" s="4">
        <v>46</v>
      </c>
      <c r="H6" s="4">
        <v>44.75</v>
      </c>
      <c r="I6" s="4">
        <v>44.75</v>
      </c>
      <c r="J6" s="4">
        <v>46</v>
      </c>
      <c r="K6" s="4">
        <v>46</v>
      </c>
      <c r="L6" s="4">
        <v>44.75</v>
      </c>
      <c r="M6" s="4">
        <v>44.75</v>
      </c>
      <c r="N6" s="4">
        <v>44.75</v>
      </c>
      <c r="O6" s="4">
        <v>46</v>
      </c>
      <c r="P6" s="4">
        <v>45.25</v>
      </c>
      <c r="Q6" s="4">
        <v>45.875</v>
      </c>
      <c r="R6" s="4">
        <v>45.875</v>
      </c>
      <c r="S6" s="4">
        <v>45.875</v>
      </c>
      <c r="T6" s="4">
        <v>45.875</v>
      </c>
      <c r="U6" s="4">
        <v>46.25</v>
      </c>
      <c r="V6" s="4">
        <v>46.25</v>
      </c>
      <c r="W6" s="4">
        <v>45.1875</v>
      </c>
      <c r="X6" s="4">
        <v>45.1875</v>
      </c>
      <c r="Y6" s="4">
        <v>45.1875</v>
      </c>
      <c r="Z6" s="4">
        <v>45.1875</v>
      </c>
      <c r="AA6" s="4">
        <v>45.8125</v>
      </c>
      <c r="AB6" s="4">
        <v>45.8125</v>
      </c>
      <c r="AC6" s="4">
        <v>45.1875</v>
      </c>
      <c r="AD6" s="4">
        <v>45.8125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49</v>
      </c>
      <c r="AL6" s="4">
        <v>51.4375</v>
      </c>
      <c r="AM6" s="4">
        <v>47.5625</v>
      </c>
      <c r="AN6" s="4">
        <v>49.125</v>
      </c>
      <c r="AO6" s="4">
        <v>49.4375</v>
      </c>
      <c r="AP6" s="4">
        <v>48.416666666666664</v>
      </c>
      <c r="AQ6" s="4">
        <v>50.0625</v>
      </c>
      <c r="AR6" s="8">
        <v>50.0625</v>
      </c>
      <c r="AS6" s="4">
        <v>50.0625</v>
      </c>
      <c r="AT6" s="4">
        <v>51.625</v>
      </c>
      <c r="AU6" s="6">
        <f aca="true" t="shared" si="0" ref="AU6:AU33">AT6/AR6*100</f>
        <v>103.12109862671662</v>
      </c>
      <c r="AV6" s="4">
        <v>52.5625</v>
      </c>
      <c r="AW6" s="4">
        <v>52.5625</v>
      </c>
      <c r="AX6" s="4">
        <v>52.5625</v>
      </c>
      <c r="AY6" s="6">
        <f aca="true" t="shared" si="1" ref="AY6:AY33">AX6/AV6*100</f>
        <v>100</v>
      </c>
      <c r="AZ6" s="4">
        <v>52.125</v>
      </c>
      <c r="BA6" s="4">
        <v>51.5</v>
      </c>
      <c r="BB6" s="4">
        <v>53.5</v>
      </c>
      <c r="BC6" s="6">
        <f aca="true" t="shared" si="2" ref="BC6:BC33">BB6/AZ6*100</f>
        <v>102.6378896882494</v>
      </c>
      <c r="BD6" s="4">
        <v>56.82432432432432</v>
      </c>
      <c r="BE6" s="4">
        <v>56.82432432432432</v>
      </c>
      <c r="BF6" s="4">
        <v>57.02702702702703</v>
      </c>
      <c r="BG6" s="6">
        <f aca="true" t="shared" si="3" ref="BG6:BG33">BF6/BD6*100</f>
        <v>100.35671819262784</v>
      </c>
      <c r="BH6" s="4">
        <v>52.71351351351352</v>
      </c>
      <c r="BI6" s="4">
        <v>52.71351351351352</v>
      </c>
      <c r="BJ6" s="4">
        <v>50.869669669669676</v>
      </c>
      <c r="BK6" s="6">
        <f aca="true" t="shared" si="4" ref="BK6:BK33">BJ6/BH6*100</f>
        <v>96.50214201075563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33">BN6/BL6*100</f>
        <v>99.05437352245863</v>
      </c>
    </row>
    <row r="7" spans="1:67" ht="15.75">
      <c r="A7" s="3" t="s">
        <v>5</v>
      </c>
      <c r="B7" s="1" t="s">
        <v>3</v>
      </c>
      <c r="C7" s="4">
        <v>24.075</v>
      </c>
      <c r="D7" s="4">
        <v>23.95</v>
      </c>
      <c r="E7" s="4">
        <v>21.775</v>
      </c>
      <c r="F7" s="4">
        <v>22.25</v>
      </c>
      <c r="G7" s="4">
        <v>26.95</v>
      </c>
      <c r="H7" s="4">
        <v>23.95</v>
      </c>
      <c r="I7" s="4">
        <v>23.95</v>
      </c>
      <c r="J7" s="4">
        <v>23.725</v>
      </c>
      <c r="K7" s="4">
        <v>23.725</v>
      </c>
      <c r="L7" s="4">
        <v>23.35</v>
      </c>
      <c r="M7" s="4">
        <v>21.55</v>
      </c>
      <c r="N7" s="4">
        <v>23.95</v>
      </c>
      <c r="O7" s="4">
        <v>23.95</v>
      </c>
      <c r="P7" s="4">
        <v>22.3</v>
      </c>
      <c r="Q7" s="4">
        <v>20.975</v>
      </c>
      <c r="R7" s="4">
        <v>20.975</v>
      </c>
      <c r="S7" s="4">
        <v>21.35</v>
      </c>
      <c r="T7" s="4">
        <v>22.6</v>
      </c>
      <c r="U7" s="4">
        <v>26.75</v>
      </c>
      <c r="V7" s="4">
        <v>26.75</v>
      </c>
      <c r="W7" s="4">
        <v>30.9</v>
      </c>
      <c r="X7" s="4">
        <v>27.275</v>
      </c>
      <c r="Y7" s="4">
        <v>25.275</v>
      </c>
      <c r="Z7" s="4">
        <v>30.9</v>
      </c>
      <c r="AA7" s="4">
        <v>28.566666666666666</v>
      </c>
      <c r="AB7" s="4">
        <v>28.566666666666666</v>
      </c>
      <c r="AC7" s="4">
        <v>28.066666666666666</v>
      </c>
      <c r="AD7" s="4">
        <v>20.425</v>
      </c>
      <c r="AE7" s="4">
        <v>20.425</v>
      </c>
      <c r="AF7" s="4">
        <v>22.225</v>
      </c>
      <c r="AG7" s="4">
        <v>22.225</v>
      </c>
      <c r="AH7" s="4">
        <v>22.975</v>
      </c>
      <c r="AI7" s="4">
        <v>22.975</v>
      </c>
      <c r="AJ7" s="4">
        <v>22.225</v>
      </c>
      <c r="AK7" s="4">
        <v>21.55</v>
      </c>
      <c r="AL7" s="4">
        <v>23.725</v>
      </c>
      <c r="AM7" s="4">
        <v>22.575</v>
      </c>
      <c r="AN7" s="4">
        <v>23.475</v>
      </c>
      <c r="AO7" s="4">
        <v>26.2125</v>
      </c>
      <c r="AP7" s="4">
        <v>26.1875</v>
      </c>
      <c r="AQ7" s="4">
        <v>25.85</v>
      </c>
      <c r="AR7" s="8">
        <v>26.0375</v>
      </c>
      <c r="AS7" s="4">
        <v>25.8</v>
      </c>
      <c r="AT7" s="4">
        <v>28.6</v>
      </c>
      <c r="AU7" s="6">
        <f t="shared" si="0"/>
        <v>109.84157465194431</v>
      </c>
      <c r="AV7" s="4">
        <v>28.77638888888889</v>
      </c>
      <c r="AW7" s="4">
        <v>28.77638888888889</v>
      </c>
      <c r="AX7" s="4">
        <v>26.825</v>
      </c>
      <c r="AY7" s="6">
        <f t="shared" si="1"/>
        <v>93.2187846903808</v>
      </c>
      <c r="AZ7" s="4">
        <v>27.96666666666667</v>
      </c>
      <c r="BA7" s="4">
        <v>27.05</v>
      </c>
      <c r="BB7" s="4">
        <v>29.1125</v>
      </c>
      <c r="BC7" s="6">
        <f t="shared" si="2"/>
        <v>104.09713945172825</v>
      </c>
      <c r="BD7" s="4">
        <v>30.238888888888887</v>
      </c>
      <c r="BE7" s="4">
        <v>30.7125</v>
      </c>
      <c r="BF7" s="4">
        <v>31.2375</v>
      </c>
      <c r="BG7" s="6">
        <f t="shared" si="3"/>
        <v>103.30240676097742</v>
      </c>
      <c r="BH7" s="4">
        <v>26.66</v>
      </c>
      <c r="BI7" s="4">
        <v>22.38</v>
      </c>
      <c r="BJ7" s="4">
        <v>22.12</v>
      </c>
      <c r="BK7" s="6">
        <f t="shared" si="4"/>
        <v>82.97074268567141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3" t="s">
        <v>6</v>
      </c>
      <c r="B8" s="1" t="s">
        <v>3</v>
      </c>
      <c r="C8" s="4">
        <v>37.166666666666664</v>
      </c>
      <c r="D8" s="4">
        <v>37.388888888888886</v>
      </c>
      <c r="E8" s="4">
        <v>37.388888888888886</v>
      </c>
      <c r="F8" s="4">
        <v>37.388888888888886</v>
      </c>
      <c r="G8" s="4">
        <v>36.611111111111114</v>
      </c>
      <c r="H8" s="4">
        <v>37.388888888888886</v>
      </c>
      <c r="I8" s="4">
        <v>37.388888888888886</v>
      </c>
      <c r="J8" s="4">
        <v>34.388888888888886</v>
      </c>
      <c r="K8" s="4">
        <v>34.388888888888886</v>
      </c>
      <c r="L8" s="4">
        <v>37.388888888888886</v>
      </c>
      <c r="M8" s="4">
        <v>37.611111111111114</v>
      </c>
      <c r="N8" s="4">
        <v>37.611111111111114</v>
      </c>
      <c r="O8" s="4">
        <v>34.388888888888886</v>
      </c>
      <c r="P8" s="4">
        <v>35.470555555555556</v>
      </c>
      <c r="Q8" s="4">
        <v>32.55444444444444</v>
      </c>
      <c r="R8" s="4">
        <v>32.55444444444444</v>
      </c>
      <c r="S8" s="4">
        <v>32.693333333333335</v>
      </c>
      <c r="T8" s="4">
        <v>33.526666666666664</v>
      </c>
      <c r="U8" s="4">
        <v>32.8325</v>
      </c>
      <c r="V8" s="4">
        <v>32.8325</v>
      </c>
      <c r="W8" s="4">
        <v>32.41694444444445</v>
      </c>
      <c r="X8" s="4">
        <v>33.166666666666664</v>
      </c>
      <c r="Y8" s="4">
        <v>32.05555555555556</v>
      </c>
      <c r="Z8" s="4">
        <v>32.41694444444445</v>
      </c>
      <c r="AA8" s="4">
        <v>33.52722222222222</v>
      </c>
      <c r="AB8" s="4">
        <v>33.52722222222222</v>
      </c>
      <c r="AC8" s="4">
        <v>32.66611111111111</v>
      </c>
      <c r="AD8" s="4">
        <v>32.138333333333335</v>
      </c>
      <c r="AE8" s="4">
        <v>32.138333333333335</v>
      </c>
      <c r="AF8" s="4">
        <v>35.25</v>
      </c>
      <c r="AG8" s="4">
        <v>35.25</v>
      </c>
      <c r="AH8" s="4">
        <v>30.916666666666664</v>
      </c>
      <c r="AI8" s="4">
        <v>30.916666666666664</v>
      </c>
      <c r="AJ8" s="4">
        <v>35.25</v>
      </c>
      <c r="AK8" s="4">
        <v>34.41666666666667</v>
      </c>
      <c r="AL8" s="4">
        <v>27.558333333333334</v>
      </c>
      <c r="AM8" s="4">
        <v>34.38888888888889</v>
      </c>
      <c r="AN8" s="4">
        <v>34.86111111111111</v>
      </c>
      <c r="AO8" s="4">
        <v>37.9175</v>
      </c>
      <c r="AP8" s="4">
        <v>36.455555555555556</v>
      </c>
      <c r="AQ8" s="4">
        <v>36.47222222222222</v>
      </c>
      <c r="AR8" s="8">
        <v>40.47222222222222</v>
      </c>
      <c r="AS8" s="4">
        <v>33.75</v>
      </c>
      <c r="AT8" s="4">
        <v>36.361111111111114</v>
      </c>
      <c r="AU8" s="6">
        <f t="shared" si="0"/>
        <v>89.84214138641045</v>
      </c>
      <c r="AV8" s="4">
        <v>33.75</v>
      </c>
      <c r="AW8" s="4">
        <v>33.75</v>
      </c>
      <c r="AX8" s="4">
        <v>34.861111111111114</v>
      </c>
      <c r="AY8" s="6">
        <f t="shared" si="1"/>
        <v>103.29218106995886</v>
      </c>
      <c r="AZ8" s="4">
        <v>35.333333333333336</v>
      </c>
      <c r="BA8" s="4">
        <v>36.44444444444444</v>
      </c>
      <c r="BB8" s="4">
        <v>34.22222222222222</v>
      </c>
      <c r="BC8" s="6">
        <f t="shared" si="2"/>
        <v>96.85534591194967</v>
      </c>
      <c r="BD8" s="4">
        <v>37.975</v>
      </c>
      <c r="BE8" s="4">
        <v>37.19444444444444</v>
      </c>
      <c r="BF8" s="4">
        <v>38.02777777777777</v>
      </c>
      <c r="BG8" s="6">
        <f t="shared" si="3"/>
        <v>100.1389803233121</v>
      </c>
      <c r="BH8" s="4">
        <v>41.53333333333333</v>
      </c>
      <c r="BI8" s="4">
        <v>39</v>
      </c>
      <c r="BJ8" s="4">
        <v>40.11944444444444</v>
      </c>
      <c r="BK8" s="6">
        <f t="shared" si="4"/>
        <v>96.59577314071696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3" t="s">
        <v>7</v>
      </c>
      <c r="B9" s="1" t="s">
        <v>3</v>
      </c>
      <c r="C9" s="4">
        <v>43.27777777777778</v>
      </c>
      <c r="D9" s="4">
        <v>44.44444444444444</v>
      </c>
      <c r="E9" s="4">
        <v>44.44444444444444</v>
      </c>
      <c r="F9" s="4">
        <v>44.44444444444444</v>
      </c>
      <c r="G9" s="4">
        <v>36.35714285714286</v>
      </c>
      <c r="H9" s="4">
        <v>44.44444444444444</v>
      </c>
      <c r="I9" s="4">
        <v>44.44444444444444</v>
      </c>
      <c r="J9" s="4">
        <v>44.44444444444444</v>
      </c>
      <c r="K9" s="4">
        <v>46.11111111111111</v>
      </c>
      <c r="L9" s="4">
        <v>44.44444444444444</v>
      </c>
      <c r="M9" s="4">
        <v>40.75</v>
      </c>
      <c r="N9" s="4">
        <v>44.44444444444444</v>
      </c>
      <c r="O9" s="4">
        <v>48.888888888888886</v>
      </c>
      <c r="P9" s="4">
        <v>35.906388888888884</v>
      </c>
      <c r="Q9" s="4">
        <v>38.128611111111105</v>
      </c>
      <c r="R9" s="4">
        <v>38.128611111111105</v>
      </c>
      <c r="S9" s="4">
        <v>39.97583333333333</v>
      </c>
      <c r="T9" s="4">
        <v>39.97583333333333</v>
      </c>
      <c r="U9" s="4">
        <v>39.943888888888885</v>
      </c>
      <c r="V9" s="4">
        <v>39.943888888888885</v>
      </c>
      <c r="W9" s="4">
        <v>39.94472222222222</v>
      </c>
      <c r="X9" s="4">
        <v>37.74074074074074</v>
      </c>
      <c r="Y9" s="4">
        <v>39.94444444444444</v>
      </c>
      <c r="Z9" s="4">
        <v>39.94472222222222</v>
      </c>
      <c r="AA9" s="4">
        <v>39.94472222222222</v>
      </c>
      <c r="AB9" s="4">
        <v>39.94472222222222</v>
      </c>
      <c r="AC9" s="4">
        <v>39.94472222222222</v>
      </c>
      <c r="AD9" s="4">
        <v>39.94444444444444</v>
      </c>
      <c r="AE9" s="4">
        <v>39.94444444444444</v>
      </c>
      <c r="AF9" s="4">
        <v>23.305555555555557</v>
      </c>
      <c r="AG9" s="4">
        <v>23.305555555555557</v>
      </c>
      <c r="AH9" s="4">
        <v>22.583333333333332</v>
      </c>
      <c r="AI9" s="4">
        <v>22.583333333333332</v>
      </c>
      <c r="AJ9" s="4">
        <v>23.305555555555557</v>
      </c>
      <c r="AK9" s="4">
        <v>22.08277777777778</v>
      </c>
      <c r="AL9" s="4">
        <v>21.09722222222222</v>
      </c>
      <c r="AM9" s="4">
        <v>21.52777777777778</v>
      </c>
      <c r="AN9" s="4">
        <v>23.194444444444446</v>
      </c>
      <c r="AO9" s="4">
        <v>20.083333333333336</v>
      </c>
      <c r="AP9" s="4">
        <v>21.86111111111111</v>
      </c>
      <c r="AQ9" s="4">
        <v>20.583333333333336</v>
      </c>
      <c r="AR9" s="8">
        <v>21.694444444444443</v>
      </c>
      <c r="AS9" s="4">
        <v>21.86111111111111</v>
      </c>
      <c r="AT9" s="4">
        <v>21.25347222222222</v>
      </c>
      <c r="AU9" s="6">
        <f t="shared" si="0"/>
        <v>97.9673495518566</v>
      </c>
      <c r="AV9" s="4">
        <v>22.638888888888886</v>
      </c>
      <c r="AW9" s="4">
        <v>24.305555555555557</v>
      </c>
      <c r="AX9" s="4">
        <v>21.86111111111111</v>
      </c>
      <c r="AY9" s="6">
        <f t="shared" si="1"/>
        <v>96.56441717791412</v>
      </c>
      <c r="AZ9" s="4">
        <v>23.11111111111111</v>
      </c>
      <c r="BA9" s="4">
        <v>21.166666666666668</v>
      </c>
      <c r="BB9" s="4">
        <v>19.916666666666664</v>
      </c>
      <c r="BC9" s="6">
        <f t="shared" si="2"/>
        <v>86.1778846153846</v>
      </c>
      <c r="BD9" s="4">
        <v>24.000555555555557</v>
      </c>
      <c r="BE9" s="4">
        <v>24.583333333333332</v>
      </c>
      <c r="BF9" s="4">
        <v>24.77777777777778</v>
      </c>
      <c r="BG9" s="6">
        <f t="shared" si="3"/>
        <v>103.23835096409806</v>
      </c>
      <c r="BH9" s="4">
        <v>24.833333333333336</v>
      </c>
      <c r="BI9" s="4">
        <v>25.59722222222222</v>
      </c>
      <c r="BJ9" s="4">
        <v>26.397222222222222</v>
      </c>
      <c r="BK9" s="6">
        <f t="shared" si="4"/>
        <v>106.29753914988814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3" t="s">
        <v>8</v>
      </c>
      <c r="B10" s="1" t="s">
        <v>3</v>
      </c>
      <c r="C10" s="4">
        <v>91.01388888888889</v>
      </c>
      <c r="D10" s="4">
        <v>112.77777777777777</v>
      </c>
      <c r="E10" s="4">
        <v>112.77777777777777</v>
      </c>
      <c r="F10" s="4">
        <v>110.84027777777777</v>
      </c>
      <c r="G10" s="4">
        <v>110.84027777777777</v>
      </c>
      <c r="H10" s="4">
        <v>112.77777777777777</v>
      </c>
      <c r="I10" s="4">
        <v>112.77777777777777</v>
      </c>
      <c r="J10" s="4">
        <v>112.77777777777777</v>
      </c>
      <c r="K10" s="4">
        <v>111.05555555555556</v>
      </c>
      <c r="L10" s="4">
        <v>105.5</v>
      </c>
      <c r="M10" s="4">
        <v>105.5</v>
      </c>
      <c r="N10" s="4">
        <v>105.5</v>
      </c>
      <c r="O10" s="4">
        <v>105.5</v>
      </c>
      <c r="P10" s="4">
        <v>102.60416666666666</v>
      </c>
      <c r="Q10" s="4">
        <v>102.60416666666666</v>
      </c>
      <c r="R10" s="4">
        <v>102.60416666666666</v>
      </c>
      <c r="S10" s="4">
        <v>103.4375</v>
      </c>
      <c r="T10" s="4">
        <v>103.4375</v>
      </c>
      <c r="U10" s="4">
        <v>91.72638888888889</v>
      </c>
      <c r="V10" s="4">
        <v>91.72638888888889</v>
      </c>
      <c r="W10" s="4">
        <v>86.29638888888888</v>
      </c>
      <c r="X10" s="4">
        <v>85.73611111111111</v>
      </c>
      <c r="Y10" s="4">
        <v>85.73611111111111</v>
      </c>
      <c r="Z10" s="4">
        <v>86.29638888888888</v>
      </c>
      <c r="AA10" s="4">
        <v>86.10194444444444</v>
      </c>
      <c r="AB10" s="4">
        <v>81.10194444444444</v>
      </c>
      <c r="AC10" s="4">
        <v>71.93472222222222</v>
      </c>
      <c r="AD10" s="4">
        <v>71.93472222222222</v>
      </c>
      <c r="AE10" s="4">
        <v>71.93472222222222</v>
      </c>
      <c r="AF10" s="4">
        <v>63.27722222222222</v>
      </c>
      <c r="AG10" s="4">
        <v>63.27722222222222</v>
      </c>
      <c r="AH10" s="4">
        <v>51.23611111111111</v>
      </c>
      <c r="AI10" s="4">
        <v>51.23611111111111</v>
      </c>
      <c r="AJ10" s="4">
        <v>62.99944444444444</v>
      </c>
      <c r="AK10" s="4">
        <v>52.44444444444444</v>
      </c>
      <c r="AL10" s="4">
        <v>43.34805555555556</v>
      </c>
      <c r="AM10" s="4">
        <v>49.38888888888889</v>
      </c>
      <c r="AN10" s="4">
        <v>48.06944444444444</v>
      </c>
      <c r="AO10" s="4">
        <v>38.80555555555556</v>
      </c>
      <c r="AP10" s="4">
        <v>36.80555555555556</v>
      </c>
      <c r="AQ10" s="4">
        <v>37.583333333333336</v>
      </c>
      <c r="AR10" s="8">
        <v>37.69444444444445</v>
      </c>
      <c r="AS10" s="4">
        <v>37.833333333333336</v>
      </c>
      <c r="AT10" s="4">
        <v>38.02777777777778</v>
      </c>
      <c r="AU10" s="6">
        <f t="shared" si="0"/>
        <v>100.88430361090639</v>
      </c>
      <c r="AV10" s="4">
        <v>35.25</v>
      </c>
      <c r="AW10" s="4">
        <v>37.47222222222222</v>
      </c>
      <c r="AX10" s="4">
        <v>36.19444444444444</v>
      </c>
      <c r="AY10" s="6">
        <f t="shared" si="1"/>
        <v>102.67927501970055</v>
      </c>
      <c r="AZ10" s="4">
        <v>39.427083333333336</v>
      </c>
      <c r="BA10" s="4">
        <v>36.64930555555556</v>
      </c>
      <c r="BB10" s="4">
        <v>33.56597222222222</v>
      </c>
      <c r="BC10" s="6">
        <f t="shared" si="2"/>
        <v>85.13430206957287</v>
      </c>
      <c r="BD10" s="4">
        <v>36.721666666666664</v>
      </c>
      <c r="BE10" s="4">
        <v>37.19444444444445</v>
      </c>
      <c r="BF10" s="4">
        <v>37.19444444444445</v>
      </c>
      <c r="BG10" s="6">
        <f t="shared" si="3"/>
        <v>101.28746274527604</v>
      </c>
      <c r="BH10" s="4">
        <v>27.825</v>
      </c>
      <c r="BI10" s="4">
        <v>26.05</v>
      </c>
      <c r="BJ10" s="4">
        <v>26.05</v>
      </c>
      <c r="BK10" s="6">
        <f t="shared" si="4"/>
        <v>93.62084456424078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3" t="s">
        <v>35</v>
      </c>
      <c r="B11" s="1" t="s">
        <v>3</v>
      </c>
      <c r="C11" s="4">
        <v>24.7</v>
      </c>
      <c r="D11" s="4">
        <v>24.7</v>
      </c>
      <c r="E11" s="4">
        <v>27.538461538461537</v>
      </c>
      <c r="F11" s="4">
        <v>25.7</v>
      </c>
      <c r="G11" s="4">
        <v>29.11111111111111</v>
      </c>
      <c r="H11" s="4">
        <v>26.4</v>
      </c>
      <c r="I11" s="4">
        <v>26.4</v>
      </c>
      <c r="J11" s="4">
        <v>25.4</v>
      </c>
      <c r="K11" s="4">
        <v>25.4</v>
      </c>
      <c r="L11" s="4">
        <v>26.4</v>
      </c>
      <c r="M11" s="4">
        <v>26.4</v>
      </c>
      <c r="N11" s="4">
        <v>26.4</v>
      </c>
      <c r="O11" s="4">
        <v>26.4</v>
      </c>
      <c r="P11" s="4">
        <v>24.875</v>
      </c>
      <c r="Q11" s="4">
        <v>26.708333333333332</v>
      </c>
      <c r="R11" s="4">
        <v>26.708333333333332</v>
      </c>
      <c r="S11" s="4">
        <v>26.708333333333332</v>
      </c>
      <c r="T11" s="4">
        <v>26.708333333333332</v>
      </c>
      <c r="U11" s="4">
        <v>24.4</v>
      </c>
      <c r="V11" s="4">
        <v>24.4</v>
      </c>
      <c r="W11" s="4">
        <v>25.4</v>
      </c>
      <c r="X11" s="4">
        <v>25.4</v>
      </c>
      <c r="Y11" s="4">
        <v>25.15</v>
      </c>
      <c r="Z11" s="4">
        <v>25.4</v>
      </c>
      <c r="AA11" s="4">
        <v>29.76111111111111</v>
      </c>
      <c r="AB11" s="4">
        <v>29.76111111111111</v>
      </c>
      <c r="AC11" s="4">
        <v>25.4</v>
      </c>
      <c r="AD11" s="4">
        <v>25.594444444444445</v>
      </c>
      <c r="AE11" s="4">
        <v>25.594444444444445</v>
      </c>
      <c r="AF11" s="4">
        <v>23.225</v>
      </c>
      <c r="AG11" s="4">
        <v>23.225</v>
      </c>
      <c r="AH11" s="4">
        <v>24.725</v>
      </c>
      <c r="AI11" s="4">
        <v>24.725</v>
      </c>
      <c r="AJ11" s="4">
        <v>23.225</v>
      </c>
      <c r="AK11" s="4">
        <v>25.975</v>
      </c>
      <c r="AL11" s="4">
        <v>25.975</v>
      </c>
      <c r="AM11" s="4">
        <v>25.419444444444444</v>
      </c>
      <c r="AN11" s="4">
        <v>25.725</v>
      </c>
      <c r="AO11" s="4">
        <v>27.61111111111111</v>
      </c>
      <c r="AP11" s="4">
        <v>27.63361111111111</v>
      </c>
      <c r="AQ11" s="4">
        <v>28.88888888888889</v>
      </c>
      <c r="AR11" s="8">
        <v>28.11111111111111</v>
      </c>
      <c r="AS11" s="4">
        <v>29.305555555555557</v>
      </c>
      <c r="AT11" s="4">
        <v>35.208333333333336</v>
      </c>
      <c r="AU11" s="6">
        <f t="shared" si="0"/>
        <v>125.24703557312253</v>
      </c>
      <c r="AV11" s="4">
        <v>35.208333333333336</v>
      </c>
      <c r="AW11" s="4">
        <v>33.875</v>
      </c>
      <c r="AX11" s="4">
        <v>38.854166666666664</v>
      </c>
      <c r="AY11" s="6">
        <f t="shared" si="1"/>
        <v>110.35502958579879</v>
      </c>
      <c r="AZ11" s="4">
        <v>30.169444444444444</v>
      </c>
      <c r="BA11" s="4">
        <v>30.169444444444444</v>
      </c>
      <c r="BB11" s="4">
        <v>34.2</v>
      </c>
      <c r="BC11" s="6">
        <f t="shared" si="2"/>
        <v>113.35972746524261</v>
      </c>
      <c r="BD11" s="4">
        <v>36.33888888888889</v>
      </c>
      <c r="BE11" s="4">
        <v>31.169444444444444</v>
      </c>
      <c r="BF11" s="4">
        <v>34.833333333333336</v>
      </c>
      <c r="BG11" s="6">
        <f t="shared" si="3"/>
        <v>95.85690261427916</v>
      </c>
      <c r="BH11" s="4">
        <v>30.846666666666664</v>
      </c>
      <c r="BI11" s="4">
        <v>30.39111111111111</v>
      </c>
      <c r="BJ11" s="4">
        <v>29.513333333333332</v>
      </c>
      <c r="BK11" s="6">
        <f t="shared" si="4"/>
        <v>95.67754484547223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3" t="s">
        <v>9</v>
      </c>
      <c r="B12" s="1" t="s">
        <v>3</v>
      </c>
      <c r="C12" s="4">
        <v>37.5</v>
      </c>
      <c r="D12" s="4">
        <v>36.75</v>
      </c>
      <c r="E12" s="4">
        <v>41.25</v>
      </c>
      <c r="F12" s="4">
        <v>37.25</v>
      </c>
      <c r="G12" s="4">
        <v>37.75</v>
      </c>
      <c r="H12" s="4">
        <v>36.25</v>
      </c>
      <c r="I12" s="4">
        <v>36.25</v>
      </c>
      <c r="J12" s="4">
        <v>35</v>
      </c>
      <c r="K12" s="4">
        <v>35</v>
      </c>
      <c r="L12" s="4">
        <v>30.2</v>
      </c>
      <c r="M12" s="4">
        <v>30.2</v>
      </c>
      <c r="N12" s="4">
        <v>30.2</v>
      </c>
      <c r="O12" s="4">
        <v>27.5</v>
      </c>
      <c r="P12" s="4">
        <v>25.875</v>
      </c>
      <c r="Q12" s="4">
        <v>23.625</v>
      </c>
      <c r="R12" s="4">
        <v>23.375</v>
      </c>
      <c r="S12" s="4">
        <v>22.125</v>
      </c>
      <c r="T12" s="4">
        <v>20.375</v>
      </c>
      <c r="U12" s="4">
        <v>17</v>
      </c>
      <c r="V12" s="4">
        <v>15.75</v>
      </c>
      <c r="W12" s="4">
        <v>17</v>
      </c>
      <c r="X12" s="4">
        <v>13.975</v>
      </c>
      <c r="Y12" s="4">
        <v>15.225</v>
      </c>
      <c r="Z12" s="4">
        <v>17</v>
      </c>
      <c r="AA12" s="4">
        <v>15.725</v>
      </c>
      <c r="AB12" s="4">
        <v>14.975</v>
      </c>
      <c r="AC12" s="4">
        <v>15.725</v>
      </c>
      <c r="AD12" s="4">
        <v>15.725</v>
      </c>
      <c r="AE12" s="4">
        <v>15.725</v>
      </c>
      <c r="AF12" s="4">
        <v>13.225</v>
      </c>
      <c r="AG12" s="4">
        <v>13.225</v>
      </c>
      <c r="AH12" s="4">
        <v>13.725</v>
      </c>
      <c r="AI12" s="4">
        <v>14.975</v>
      </c>
      <c r="AJ12" s="4">
        <v>13.225</v>
      </c>
      <c r="AK12" s="4">
        <v>30.05</v>
      </c>
      <c r="AL12" s="4">
        <v>25.475</v>
      </c>
      <c r="AM12" s="4">
        <v>25.05</v>
      </c>
      <c r="AN12" s="4">
        <v>19.5</v>
      </c>
      <c r="AO12" s="4">
        <v>18.25</v>
      </c>
      <c r="AP12" s="4">
        <v>17</v>
      </c>
      <c r="AQ12" s="4">
        <v>15.5</v>
      </c>
      <c r="AR12" s="8">
        <v>14.75</v>
      </c>
      <c r="AS12" s="4">
        <v>14.75</v>
      </c>
      <c r="AT12" s="4">
        <v>14.75</v>
      </c>
      <c r="AU12" s="6">
        <f t="shared" si="0"/>
        <v>100</v>
      </c>
      <c r="AV12" s="4">
        <v>16</v>
      </c>
      <c r="AW12" s="4">
        <v>16.25</v>
      </c>
      <c r="AX12" s="4">
        <v>16.25</v>
      </c>
      <c r="AY12" s="6">
        <f t="shared" si="1"/>
        <v>101.5625</v>
      </c>
      <c r="AZ12" s="4">
        <v>16.5</v>
      </c>
      <c r="BA12" s="4">
        <v>16.5</v>
      </c>
      <c r="BB12" s="4">
        <v>16</v>
      </c>
      <c r="BC12" s="6">
        <f t="shared" si="2"/>
        <v>96.96969696969697</v>
      </c>
      <c r="BD12" s="4">
        <v>17</v>
      </c>
      <c r="BE12" s="4">
        <v>17</v>
      </c>
      <c r="BF12" s="4">
        <v>17.5</v>
      </c>
      <c r="BG12" s="6">
        <f t="shared" si="3"/>
        <v>102.94117647058823</v>
      </c>
      <c r="BH12" s="4">
        <v>33.7</v>
      </c>
      <c r="BI12" s="4">
        <v>34.18</v>
      </c>
      <c r="BJ12" s="4">
        <v>46.38</v>
      </c>
      <c r="BK12" s="6">
        <f t="shared" si="4"/>
        <v>137.62611275964392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3" t="s">
        <v>10</v>
      </c>
      <c r="B13" s="1" t="s">
        <v>3</v>
      </c>
      <c r="C13" s="4">
        <v>33.95</v>
      </c>
      <c r="D13" s="4">
        <v>34.45</v>
      </c>
      <c r="E13" s="4">
        <v>28.4</v>
      </c>
      <c r="F13" s="4">
        <v>36.45</v>
      </c>
      <c r="G13" s="4">
        <v>38.45</v>
      </c>
      <c r="H13" s="4">
        <v>36.95</v>
      </c>
      <c r="I13" s="4">
        <v>36.95</v>
      </c>
      <c r="J13" s="4">
        <v>37.6</v>
      </c>
      <c r="K13" s="4">
        <v>32.5</v>
      </c>
      <c r="L13" s="4">
        <v>33.45</v>
      </c>
      <c r="M13" s="4">
        <v>22.85</v>
      </c>
      <c r="N13" s="4">
        <v>25.35</v>
      </c>
      <c r="O13" s="4">
        <v>16.5</v>
      </c>
      <c r="P13" s="4">
        <v>15.375</v>
      </c>
      <c r="Q13" s="4">
        <v>10.775</v>
      </c>
      <c r="R13" s="4">
        <v>10.775</v>
      </c>
      <c r="S13" s="4">
        <v>10.775</v>
      </c>
      <c r="T13" s="4">
        <v>10.025</v>
      </c>
      <c r="U13" s="4">
        <v>9.25</v>
      </c>
      <c r="V13" s="4">
        <v>9.25</v>
      </c>
      <c r="W13" s="4">
        <v>9.25</v>
      </c>
      <c r="X13" s="4">
        <v>8.3</v>
      </c>
      <c r="Y13" s="4">
        <v>8.966666666666667</v>
      </c>
      <c r="Z13" s="4">
        <v>9.25</v>
      </c>
      <c r="AA13" s="4">
        <v>6.5</v>
      </c>
      <c r="AB13" s="4">
        <v>6.5</v>
      </c>
      <c r="AC13" s="4">
        <v>6.375</v>
      </c>
      <c r="AD13" s="4">
        <v>8.633333333333333</v>
      </c>
      <c r="AE13" s="4">
        <v>8.633333333333333</v>
      </c>
      <c r="AF13" s="4">
        <v>8.966666666666667</v>
      </c>
      <c r="AG13" s="4">
        <v>8.966666666666667</v>
      </c>
      <c r="AH13" s="4">
        <v>9.5</v>
      </c>
      <c r="AI13" s="4">
        <v>10</v>
      </c>
      <c r="AJ13" s="4">
        <v>8.966666666666667</v>
      </c>
      <c r="AK13" s="4">
        <v>31.725</v>
      </c>
      <c r="AL13" s="4">
        <v>25.975</v>
      </c>
      <c r="AM13" s="4">
        <v>30.725</v>
      </c>
      <c r="AN13" s="4">
        <v>21.266666666666666</v>
      </c>
      <c r="AO13" s="4">
        <v>15.125</v>
      </c>
      <c r="AP13" s="4">
        <v>15.875</v>
      </c>
      <c r="AQ13" s="4">
        <v>13.333333333333334</v>
      </c>
      <c r="AR13" s="8">
        <v>14</v>
      </c>
      <c r="AS13" s="4">
        <v>14</v>
      </c>
      <c r="AT13" s="4">
        <v>14</v>
      </c>
      <c r="AU13" s="6">
        <f>AT13/AR13*100</f>
        <v>100</v>
      </c>
      <c r="AV13" s="4">
        <v>14</v>
      </c>
      <c r="AW13" s="4">
        <v>13.5</v>
      </c>
      <c r="AX13" s="4">
        <v>14.75</v>
      </c>
      <c r="AY13" s="6">
        <f t="shared" si="1"/>
        <v>105.35714285714286</v>
      </c>
      <c r="AZ13" s="4">
        <v>13.833333333333334</v>
      </c>
      <c r="BA13" s="4">
        <v>15.9</v>
      </c>
      <c r="BB13" s="4">
        <v>14.875</v>
      </c>
      <c r="BC13" s="6">
        <f t="shared" si="2"/>
        <v>107.53012048192771</v>
      </c>
      <c r="BD13" s="4">
        <v>15.6</v>
      </c>
      <c r="BE13" s="4">
        <v>15.6</v>
      </c>
      <c r="BF13" s="4">
        <v>16.875</v>
      </c>
      <c r="BG13" s="6">
        <f t="shared" si="3"/>
        <v>108.17307692307692</v>
      </c>
      <c r="BH13" s="4">
        <v>32.9</v>
      </c>
      <c r="BI13" s="4">
        <v>36.48</v>
      </c>
      <c r="BJ13" s="4">
        <v>43.66</v>
      </c>
      <c r="BK13" s="6">
        <f t="shared" si="4"/>
        <v>132.70516717325228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3" t="s">
        <v>11</v>
      </c>
      <c r="B14" s="1" t="s">
        <v>3</v>
      </c>
      <c r="C14" s="4">
        <v>42.95</v>
      </c>
      <c r="D14" s="4">
        <v>38.75</v>
      </c>
      <c r="E14" s="4">
        <v>37.388888888888886</v>
      </c>
      <c r="F14" s="4">
        <v>38.75</v>
      </c>
      <c r="G14" s="4">
        <v>45</v>
      </c>
      <c r="H14" s="4">
        <v>38.2</v>
      </c>
      <c r="I14" s="4">
        <v>38.2</v>
      </c>
      <c r="J14" s="4">
        <v>36.1</v>
      </c>
      <c r="K14" s="4">
        <v>39.1</v>
      </c>
      <c r="L14" s="4">
        <v>32.45</v>
      </c>
      <c r="M14" s="4">
        <v>33.75</v>
      </c>
      <c r="N14" s="4">
        <v>33.75</v>
      </c>
      <c r="O14" s="4">
        <v>27.25</v>
      </c>
      <c r="P14" s="4">
        <v>27.8</v>
      </c>
      <c r="Q14" s="4">
        <v>25.5</v>
      </c>
      <c r="R14" s="4">
        <v>25.5</v>
      </c>
      <c r="S14" s="4">
        <v>23.833333333333332</v>
      </c>
      <c r="T14" s="4">
        <v>23.833333333333332</v>
      </c>
      <c r="U14" s="4">
        <v>21.166666666666668</v>
      </c>
      <c r="V14" s="4">
        <v>17.833333333333332</v>
      </c>
      <c r="W14" s="4">
        <v>14.833333333333334</v>
      </c>
      <c r="X14" s="4">
        <v>17.2</v>
      </c>
      <c r="Y14" s="4">
        <v>17.2</v>
      </c>
      <c r="Z14" s="4">
        <v>14.833333333333334</v>
      </c>
      <c r="AA14" s="4">
        <v>18.833333333333332</v>
      </c>
      <c r="AB14" s="4">
        <v>17.166666666666668</v>
      </c>
      <c r="AC14" s="4">
        <v>17.833333333333332</v>
      </c>
      <c r="AD14" s="4">
        <v>19.75</v>
      </c>
      <c r="AE14" s="4">
        <v>19.75</v>
      </c>
      <c r="AF14" s="4">
        <v>16.3</v>
      </c>
      <c r="AG14" s="4">
        <v>16.3</v>
      </c>
      <c r="AH14" s="4">
        <v>16.375</v>
      </c>
      <c r="AI14" s="4">
        <v>17.625</v>
      </c>
      <c r="AJ14" s="4">
        <v>16.3</v>
      </c>
      <c r="AK14" s="4">
        <v>37.5</v>
      </c>
      <c r="AL14" s="4">
        <v>33.5</v>
      </c>
      <c r="AM14" s="4">
        <v>40</v>
      </c>
      <c r="AN14" s="4">
        <v>19.833333333333332</v>
      </c>
      <c r="AO14" s="4">
        <v>20</v>
      </c>
      <c r="AP14" s="4">
        <v>16.8</v>
      </c>
      <c r="AQ14" s="4">
        <v>15.1</v>
      </c>
      <c r="AR14" s="8">
        <v>16.2</v>
      </c>
      <c r="AS14" s="4">
        <v>16.2</v>
      </c>
      <c r="AT14" s="4">
        <v>14.533333333333333</v>
      </c>
      <c r="AU14" s="6">
        <f t="shared" si="0"/>
        <v>89.7119341563786</v>
      </c>
      <c r="AV14" s="4">
        <v>16.2</v>
      </c>
      <c r="AW14" s="4">
        <v>16.2</v>
      </c>
      <c r="AX14" s="4">
        <v>14.533333333333333</v>
      </c>
      <c r="AY14" s="6">
        <f t="shared" si="1"/>
        <v>89.7119341563786</v>
      </c>
      <c r="AZ14" s="4">
        <v>20.75</v>
      </c>
      <c r="BA14" s="4">
        <v>19.65</v>
      </c>
      <c r="BB14" s="4">
        <v>24.7</v>
      </c>
      <c r="BC14" s="6">
        <f t="shared" si="2"/>
        <v>119.03614457831324</v>
      </c>
      <c r="BD14" s="4">
        <v>26.96666666666667</v>
      </c>
      <c r="BE14" s="4">
        <v>26.96666666666667</v>
      </c>
      <c r="BF14" s="4">
        <v>30.733333333333334</v>
      </c>
      <c r="BG14" s="6">
        <f t="shared" si="3"/>
        <v>113.96786155747836</v>
      </c>
      <c r="BH14" s="4">
        <v>35.44</v>
      </c>
      <c r="BI14" s="4">
        <v>37.44</v>
      </c>
      <c r="BJ14" s="4">
        <v>37.64</v>
      </c>
      <c r="BK14" s="6">
        <f t="shared" si="4"/>
        <v>106.2076749435666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3" t="s">
        <v>12</v>
      </c>
      <c r="B15" s="1" t="s">
        <v>3</v>
      </c>
      <c r="C15" s="4">
        <v>33.95</v>
      </c>
      <c r="D15" s="4">
        <v>32.45</v>
      </c>
      <c r="E15" s="4">
        <v>42.25</v>
      </c>
      <c r="F15" s="4">
        <v>35.95</v>
      </c>
      <c r="G15" s="4">
        <v>35.95</v>
      </c>
      <c r="H15" s="4">
        <v>38.8</v>
      </c>
      <c r="I15" s="4">
        <v>38.8</v>
      </c>
      <c r="J15" s="4">
        <v>35.3</v>
      </c>
      <c r="K15" s="4">
        <v>34.5</v>
      </c>
      <c r="L15" s="4">
        <v>32.5</v>
      </c>
      <c r="M15" s="4">
        <v>31.5</v>
      </c>
      <c r="N15" s="4">
        <v>31.5</v>
      </c>
      <c r="O15" s="4">
        <v>28.5</v>
      </c>
      <c r="P15" s="4">
        <v>25.925</v>
      </c>
      <c r="Q15" s="4">
        <v>22.175</v>
      </c>
      <c r="R15" s="4">
        <v>21.55</v>
      </c>
      <c r="S15" s="4">
        <v>21.55</v>
      </c>
      <c r="T15" s="4">
        <v>18.925</v>
      </c>
      <c r="U15" s="4">
        <v>17.825</v>
      </c>
      <c r="V15" s="4">
        <v>17.825</v>
      </c>
      <c r="W15" s="4">
        <v>17.825</v>
      </c>
      <c r="X15" s="4">
        <v>15.475</v>
      </c>
      <c r="Y15" s="4">
        <v>15.725</v>
      </c>
      <c r="Z15" s="4">
        <v>17.825</v>
      </c>
      <c r="AA15" s="4">
        <v>12.2</v>
      </c>
      <c r="AB15" s="4">
        <v>12.2</v>
      </c>
      <c r="AC15" s="4">
        <v>15.95</v>
      </c>
      <c r="AD15" s="4">
        <v>15.95</v>
      </c>
      <c r="AE15" s="4">
        <v>15.95</v>
      </c>
      <c r="AF15" s="4">
        <v>14.6</v>
      </c>
      <c r="AG15" s="4">
        <v>14.6</v>
      </c>
      <c r="AH15" s="4">
        <v>14.975</v>
      </c>
      <c r="AI15" s="4">
        <v>14.975</v>
      </c>
      <c r="AJ15" s="4">
        <v>15.35</v>
      </c>
      <c r="AK15" s="4">
        <v>31.525</v>
      </c>
      <c r="AL15" s="4">
        <v>30.85</v>
      </c>
      <c r="AM15" s="4">
        <v>29.975</v>
      </c>
      <c r="AN15" s="4">
        <v>21.75</v>
      </c>
      <c r="AO15" s="4">
        <v>18</v>
      </c>
      <c r="AP15" s="4">
        <v>18</v>
      </c>
      <c r="AQ15" s="4">
        <v>15</v>
      </c>
      <c r="AR15" s="8">
        <v>15.25</v>
      </c>
      <c r="AS15" s="4">
        <v>15.25</v>
      </c>
      <c r="AT15" s="4">
        <v>14</v>
      </c>
      <c r="AU15" s="6">
        <f t="shared" si="0"/>
        <v>91.80327868852459</v>
      </c>
      <c r="AV15" s="4">
        <v>15.25</v>
      </c>
      <c r="AW15" s="4">
        <v>15.25</v>
      </c>
      <c r="AX15" s="4">
        <v>15.25</v>
      </c>
      <c r="AY15" s="6">
        <f t="shared" si="1"/>
        <v>100</v>
      </c>
      <c r="AZ15" s="4">
        <v>16.25</v>
      </c>
      <c r="BA15" s="4">
        <v>16.25</v>
      </c>
      <c r="BB15" s="4">
        <v>17.5</v>
      </c>
      <c r="BC15" s="6">
        <f t="shared" si="2"/>
        <v>107.6923076923077</v>
      </c>
      <c r="BD15" s="4">
        <v>18.5</v>
      </c>
      <c r="BE15" s="4">
        <v>18.5</v>
      </c>
      <c r="BF15" s="4">
        <v>19</v>
      </c>
      <c r="BG15" s="6">
        <f t="shared" si="3"/>
        <v>102.7027027027027</v>
      </c>
      <c r="BH15" s="4">
        <v>30.46</v>
      </c>
      <c r="BI15" s="4">
        <v>37.64</v>
      </c>
      <c r="BJ15" s="4">
        <v>40.26</v>
      </c>
      <c r="BK15" s="6">
        <f t="shared" si="4"/>
        <v>132.17334208798422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3" t="s">
        <v>13</v>
      </c>
      <c r="B16" s="1" t="s">
        <v>3</v>
      </c>
      <c r="C16" s="4">
        <v>35</v>
      </c>
      <c r="D16" s="4">
        <v>31</v>
      </c>
      <c r="E16" s="4">
        <v>32.5</v>
      </c>
      <c r="F16" s="4">
        <v>33.5</v>
      </c>
      <c r="G16" s="4">
        <v>37.6</v>
      </c>
      <c r="H16" s="4">
        <v>40</v>
      </c>
      <c r="I16" s="4">
        <v>40</v>
      </c>
      <c r="J16" s="4">
        <v>43.4</v>
      </c>
      <c r="K16" s="4">
        <v>33.75</v>
      </c>
      <c r="L16" s="4">
        <v>35</v>
      </c>
      <c r="M16" s="4">
        <v>25</v>
      </c>
      <c r="N16" s="4">
        <v>25</v>
      </c>
      <c r="O16" s="4">
        <v>30</v>
      </c>
      <c r="P16" s="4">
        <v>25</v>
      </c>
      <c r="Q16" s="4">
        <v>20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16.5</v>
      </c>
      <c r="Y16" s="4">
        <v>16.5</v>
      </c>
      <c r="Z16" s="4">
        <v>20</v>
      </c>
      <c r="AA16" s="4">
        <v>20</v>
      </c>
      <c r="AB16" s="4">
        <v>20</v>
      </c>
      <c r="AC16" s="4">
        <v>26.5</v>
      </c>
      <c r="AD16" s="4">
        <v>17.666666666666668</v>
      </c>
      <c r="AE16" s="4">
        <v>17.666666666666668</v>
      </c>
      <c r="AF16" s="4">
        <v>15.333333333333334</v>
      </c>
      <c r="AG16" s="4">
        <v>15.333333333333334</v>
      </c>
      <c r="AH16" s="4">
        <v>15.333333333333334</v>
      </c>
      <c r="AI16" s="4">
        <v>15.333333333333334</v>
      </c>
      <c r="AJ16" s="4">
        <v>16</v>
      </c>
      <c r="AK16" s="4">
        <v>19.433333333333334</v>
      </c>
      <c r="AL16" s="4">
        <v>31.25</v>
      </c>
      <c r="AM16" s="4">
        <v>26.25</v>
      </c>
      <c r="AN16" s="4">
        <v>19.9</v>
      </c>
      <c r="AO16" s="4">
        <v>22.4</v>
      </c>
      <c r="AP16" s="4">
        <v>18.8</v>
      </c>
      <c r="AQ16" s="4">
        <v>16.3</v>
      </c>
      <c r="AR16" s="8">
        <v>18.75</v>
      </c>
      <c r="AS16" s="4">
        <v>16.3</v>
      </c>
      <c r="AT16" s="4">
        <v>16.4</v>
      </c>
      <c r="AU16" s="6">
        <f t="shared" si="0"/>
        <v>87.46666666666665</v>
      </c>
      <c r="AV16" s="4">
        <v>16.4</v>
      </c>
      <c r="AW16" s="4">
        <v>16.3</v>
      </c>
      <c r="AX16" s="4">
        <v>18.8</v>
      </c>
      <c r="AY16" s="6">
        <f t="shared" si="1"/>
        <v>114.63414634146343</v>
      </c>
      <c r="AZ16" s="4">
        <v>25</v>
      </c>
      <c r="BA16" s="4">
        <v>25</v>
      </c>
      <c r="BB16" s="4">
        <v>20.7</v>
      </c>
      <c r="BC16" s="6">
        <f t="shared" si="2"/>
        <v>82.8</v>
      </c>
      <c r="BD16" s="4">
        <v>18.866666666666667</v>
      </c>
      <c r="BE16" s="4">
        <v>20.8</v>
      </c>
      <c r="BF16" s="4">
        <v>25</v>
      </c>
      <c r="BG16" s="6">
        <f t="shared" si="3"/>
        <v>132.50883392226146</v>
      </c>
      <c r="BH16" s="4">
        <v>27.575</v>
      </c>
      <c r="BI16" s="4">
        <v>31.225</v>
      </c>
      <c r="BJ16" s="4">
        <v>43.725</v>
      </c>
      <c r="BK16" s="6">
        <f t="shared" si="4"/>
        <v>158.56754306436991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3" t="s">
        <v>14</v>
      </c>
      <c r="B17" s="1" t="s">
        <v>3</v>
      </c>
      <c r="C17" s="4">
        <v>66.925</v>
      </c>
      <c r="D17" s="4">
        <v>62.75</v>
      </c>
      <c r="E17" s="4">
        <v>63.25</v>
      </c>
      <c r="F17" s="4">
        <v>62.25</v>
      </c>
      <c r="G17" s="4">
        <v>58.4</v>
      </c>
      <c r="H17" s="4">
        <v>69.9</v>
      </c>
      <c r="I17" s="4">
        <v>69.9</v>
      </c>
      <c r="J17" s="4">
        <v>60.4</v>
      </c>
      <c r="K17" s="4">
        <v>60.4</v>
      </c>
      <c r="L17" s="4">
        <v>63.9</v>
      </c>
      <c r="M17" s="4">
        <v>59</v>
      </c>
      <c r="N17" s="4">
        <v>63.9</v>
      </c>
      <c r="O17" s="4">
        <v>63</v>
      </c>
      <c r="P17" s="4">
        <v>64.975</v>
      </c>
      <c r="Q17" s="4">
        <v>73.225</v>
      </c>
      <c r="R17" s="4">
        <v>72.725</v>
      </c>
      <c r="S17" s="4">
        <v>69.725</v>
      </c>
      <c r="T17" s="4">
        <v>61.225</v>
      </c>
      <c r="U17" s="4">
        <v>54.725</v>
      </c>
      <c r="V17" s="4">
        <v>54.725</v>
      </c>
      <c r="W17" s="4">
        <v>44.5</v>
      </c>
      <c r="X17" s="4">
        <v>48.5</v>
      </c>
      <c r="Y17" s="4">
        <v>51.775</v>
      </c>
      <c r="Z17" s="4">
        <v>44.5</v>
      </c>
      <c r="AA17" s="4">
        <v>52.95</v>
      </c>
      <c r="AB17" s="4">
        <v>51.7</v>
      </c>
      <c r="AC17" s="4">
        <v>52.45</v>
      </c>
      <c r="AD17" s="4">
        <v>54.4</v>
      </c>
      <c r="AE17" s="4">
        <v>54.4</v>
      </c>
      <c r="AF17" s="4">
        <v>49.925</v>
      </c>
      <c r="AG17" s="4">
        <v>49.925</v>
      </c>
      <c r="AH17" s="4">
        <v>49.925</v>
      </c>
      <c r="AI17" s="4">
        <v>49.925</v>
      </c>
      <c r="AJ17" s="4">
        <v>49.925</v>
      </c>
      <c r="AK17" s="4">
        <v>50.825</v>
      </c>
      <c r="AL17" s="4">
        <v>63.825</v>
      </c>
      <c r="AM17" s="4">
        <v>51.95</v>
      </c>
      <c r="AN17" s="4">
        <v>56.6</v>
      </c>
      <c r="AO17" s="4">
        <v>40.975</v>
      </c>
      <c r="AP17" s="4">
        <v>54.45</v>
      </c>
      <c r="AQ17" s="4">
        <v>56.35</v>
      </c>
      <c r="AR17" s="8">
        <v>56.275</v>
      </c>
      <c r="AS17" s="4">
        <v>56.3</v>
      </c>
      <c r="AT17" s="4">
        <v>56.45</v>
      </c>
      <c r="AU17" s="6">
        <f t="shared" si="0"/>
        <v>100.31097290093291</v>
      </c>
      <c r="AV17" s="4">
        <v>56.45</v>
      </c>
      <c r="AW17" s="4">
        <v>56.45</v>
      </c>
      <c r="AX17" s="4">
        <v>56.45</v>
      </c>
      <c r="AY17" s="6">
        <f t="shared" si="1"/>
        <v>100</v>
      </c>
      <c r="AZ17" s="4">
        <v>56.725</v>
      </c>
      <c r="BA17" s="4">
        <v>58.175</v>
      </c>
      <c r="BB17" s="4">
        <v>50.475</v>
      </c>
      <c r="BC17" s="6">
        <f t="shared" si="2"/>
        <v>88.98193036579991</v>
      </c>
      <c r="BD17" s="4">
        <v>47.975</v>
      </c>
      <c r="BE17" s="4">
        <v>47.975</v>
      </c>
      <c r="BF17" s="4">
        <v>49.225</v>
      </c>
      <c r="BG17" s="6">
        <f t="shared" si="3"/>
        <v>102.60552371026577</v>
      </c>
      <c r="BH17" s="4">
        <v>43.36</v>
      </c>
      <c r="BI17" s="4">
        <v>45.86</v>
      </c>
      <c r="BJ17" s="4">
        <v>46.14</v>
      </c>
      <c r="BK17" s="6">
        <f t="shared" si="4"/>
        <v>106.41143911439114</v>
      </c>
      <c r="BL17" s="4">
        <v>49.7</v>
      </c>
      <c r="BM17" s="4">
        <v>48.45</v>
      </c>
      <c r="BN17" s="4">
        <v>48.45</v>
      </c>
      <c r="BO17" s="6">
        <f t="shared" si="5"/>
        <v>97.48490945674044</v>
      </c>
    </row>
    <row r="18" spans="1:67" ht="15.75">
      <c r="A18" s="3" t="s">
        <v>15</v>
      </c>
      <c r="B18" s="1" t="s">
        <v>3</v>
      </c>
      <c r="C18" s="4">
        <v>44.11111111111111</v>
      </c>
      <c r="D18" s="4">
        <v>46.522222222222226</v>
      </c>
      <c r="E18" s="4">
        <v>45.8</v>
      </c>
      <c r="F18" s="4">
        <v>45.8</v>
      </c>
      <c r="G18" s="4">
        <v>45.96666666666667</v>
      </c>
      <c r="H18" s="4">
        <v>42.24444444444444</v>
      </c>
      <c r="I18" s="4">
        <v>42.24444444444444</v>
      </c>
      <c r="J18" s="4">
        <v>41.69444444444444</v>
      </c>
      <c r="K18" s="4">
        <v>41.69444444444444</v>
      </c>
      <c r="L18" s="4">
        <v>39.85</v>
      </c>
      <c r="M18" s="4">
        <v>38.67222222222222</v>
      </c>
      <c r="N18" s="4">
        <v>38.67222222222222</v>
      </c>
      <c r="O18" s="4">
        <v>40.78333333333333</v>
      </c>
      <c r="P18" s="4">
        <v>41.275</v>
      </c>
      <c r="Q18" s="4">
        <v>41.275</v>
      </c>
      <c r="R18" s="4">
        <v>41.275</v>
      </c>
      <c r="S18" s="4">
        <v>41.275</v>
      </c>
      <c r="T18" s="4">
        <v>39.15</v>
      </c>
      <c r="U18" s="4">
        <v>39.025</v>
      </c>
      <c r="V18" s="4">
        <v>39.025</v>
      </c>
      <c r="W18" s="4">
        <v>39.025</v>
      </c>
      <c r="X18" s="4">
        <v>35.53055555555556</v>
      </c>
      <c r="Y18" s="4">
        <v>35.53055555555556</v>
      </c>
      <c r="Z18" s="4">
        <v>39.025</v>
      </c>
      <c r="AA18" s="4">
        <v>35.175</v>
      </c>
      <c r="AB18" s="4">
        <v>36.230555555555554</v>
      </c>
      <c r="AC18" s="4">
        <v>36.230555555555554</v>
      </c>
      <c r="AD18" s="4">
        <v>35.11944444444444</v>
      </c>
      <c r="AE18" s="4">
        <v>35.11944444444444</v>
      </c>
      <c r="AF18" s="4">
        <v>32.71944444444444</v>
      </c>
      <c r="AG18" s="4">
        <v>32.71944444444444</v>
      </c>
      <c r="AH18" s="4">
        <v>34.977777777777774</v>
      </c>
      <c r="AI18" s="4">
        <v>34.977777777777774</v>
      </c>
      <c r="AJ18" s="4">
        <v>32.71944444444444</v>
      </c>
      <c r="AK18" s="4">
        <v>35.7525</v>
      </c>
      <c r="AL18" s="4">
        <v>37.9625</v>
      </c>
      <c r="AM18" s="4">
        <v>37.0375</v>
      </c>
      <c r="AN18" s="4">
        <v>36.83055555555556</v>
      </c>
      <c r="AO18" s="4">
        <v>32.7725</v>
      </c>
      <c r="AP18" s="4">
        <v>32.25</v>
      </c>
      <c r="AQ18" s="4">
        <v>33.72222222222222</v>
      </c>
      <c r="AR18" s="8">
        <v>33.72222222222222</v>
      </c>
      <c r="AS18" s="4">
        <v>33.74722222222222</v>
      </c>
      <c r="AT18" s="4">
        <v>33.74722222222222</v>
      </c>
      <c r="AU18" s="6">
        <f t="shared" si="0"/>
        <v>100.07413509060956</v>
      </c>
      <c r="AV18" s="4">
        <v>33.99722222222222</v>
      </c>
      <c r="AW18" s="4">
        <v>32.725</v>
      </c>
      <c r="AX18" s="4">
        <v>32.225</v>
      </c>
      <c r="AY18" s="6">
        <f t="shared" si="1"/>
        <v>94.78715581338346</v>
      </c>
      <c r="AZ18" s="4">
        <v>33.78055555555555</v>
      </c>
      <c r="BA18" s="4">
        <v>32.391666666666666</v>
      </c>
      <c r="BB18" s="4">
        <v>31.3</v>
      </c>
      <c r="BC18" s="6">
        <f t="shared" si="2"/>
        <v>92.65685387714827</v>
      </c>
      <c r="BD18" s="4">
        <v>33.2625</v>
      </c>
      <c r="BE18" s="4">
        <v>32.95</v>
      </c>
      <c r="BF18" s="4">
        <v>33.56111111111111</v>
      </c>
      <c r="BG18" s="6">
        <f t="shared" si="3"/>
        <v>100.89774103302851</v>
      </c>
      <c r="BH18" s="4">
        <v>35.32</v>
      </c>
      <c r="BI18" s="4">
        <v>35.053333333333335</v>
      </c>
      <c r="BJ18" s="4">
        <v>35.82222222222223</v>
      </c>
      <c r="BK18" s="6">
        <f t="shared" si="4"/>
        <v>101.42192022146723</v>
      </c>
      <c r="BL18" s="4">
        <v>32.95</v>
      </c>
      <c r="BM18" s="4">
        <v>34.31111111111111</v>
      </c>
      <c r="BN18" s="4">
        <v>34.31111111111111</v>
      </c>
      <c r="BO18" s="6">
        <f t="shared" si="5"/>
        <v>104.13083796998819</v>
      </c>
    </row>
    <row r="19" spans="1:67" ht="15.75">
      <c r="A19" s="3" t="s">
        <v>16</v>
      </c>
      <c r="B19" s="1" t="s">
        <v>3</v>
      </c>
      <c r="C19" s="4">
        <v>170</v>
      </c>
      <c r="D19" s="4">
        <v>175</v>
      </c>
      <c r="E19" s="4">
        <v>175</v>
      </c>
      <c r="F19" s="4">
        <v>175</v>
      </c>
      <c r="G19" s="4">
        <v>175</v>
      </c>
      <c r="H19" s="4">
        <v>175</v>
      </c>
      <c r="I19" s="4">
        <v>175</v>
      </c>
      <c r="J19" s="4">
        <v>180</v>
      </c>
      <c r="K19" s="4">
        <v>180</v>
      </c>
      <c r="L19" s="4">
        <v>180</v>
      </c>
      <c r="M19" s="4">
        <v>180</v>
      </c>
      <c r="N19" s="4">
        <v>180</v>
      </c>
      <c r="O19" s="4">
        <v>180</v>
      </c>
      <c r="P19" s="4">
        <v>220</v>
      </c>
      <c r="Q19" s="4">
        <v>220</v>
      </c>
      <c r="R19" s="4">
        <v>220</v>
      </c>
      <c r="S19" s="4">
        <v>220</v>
      </c>
      <c r="T19" s="4">
        <v>220</v>
      </c>
      <c r="U19" s="4">
        <v>220</v>
      </c>
      <c r="V19" s="4">
        <v>220</v>
      </c>
      <c r="W19" s="4">
        <v>220</v>
      </c>
      <c r="X19" s="4">
        <v>200</v>
      </c>
      <c r="Y19" s="4">
        <v>200</v>
      </c>
      <c r="Z19" s="4">
        <v>220</v>
      </c>
      <c r="AA19" s="4">
        <v>220</v>
      </c>
      <c r="AB19" s="4">
        <v>220</v>
      </c>
      <c r="AC19" s="4">
        <v>220</v>
      </c>
      <c r="AD19" s="4">
        <v>220</v>
      </c>
      <c r="AE19" s="4">
        <v>220</v>
      </c>
      <c r="AF19" s="4">
        <v>220</v>
      </c>
      <c r="AG19" s="4">
        <v>220</v>
      </c>
      <c r="AH19" s="4">
        <v>220</v>
      </c>
      <c r="AI19" s="4">
        <v>220</v>
      </c>
      <c r="AJ19" s="4">
        <v>220</v>
      </c>
      <c r="AK19" s="4">
        <v>220</v>
      </c>
      <c r="AL19" s="4">
        <v>220</v>
      </c>
      <c r="AM19" s="4">
        <v>220</v>
      </c>
      <c r="AN19" s="4">
        <v>220</v>
      </c>
      <c r="AO19" s="4">
        <v>220</v>
      </c>
      <c r="AP19" s="4">
        <v>220</v>
      </c>
      <c r="AQ19" s="4">
        <v>250</v>
      </c>
      <c r="AR19" s="8">
        <v>250</v>
      </c>
      <c r="AS19" s="4">
        <v>250</v>
      </c>
      <c r="AT19" s="4">
        <v>250</v>
      </c>
      <c r="AU19" s="6">
        <f t="shared" si="0"/>
        <v>100</v>
      </c>
      <c r="AV19" s="4">
        <v>250</v>
      </c>
      <c r="AW19" s="4">
        <v>250</v>
      </c>
      <c r="AX19" s="4">
        <v>250</v>
      </c>
      <c r="AY19" s="6">
        <f t="shared" si="1"/>
        <v>100</v>
      </c>
      <c r="AZ19" s="4">
        <v>220</v>
      </c>
      <c r="BA19" s="4">
        <v>250</v>
      </c>
      <c r="BB19" s="4">
        <v>250</v>
      </c>
      <c r="BC19" s="6">
        <f t="shared" si="2"/>
        <v>113.63636363636364</v>
      </c>
      <c r="BD19" s="4">
        <v>290</v>
      </c>
      <c r="BE19" s="4">
        <v>290</v>
      </c>
      <c r="BF19" s="4">
        <v>313</v>
      </c>
      <c r="BG19" s="6">
        <f t="shared" si="3"/>
        <v>107.93103448275862</v>
      </c>
      <c r="BH19" s="4">
        <v>280.46666666666664</v>
      </c>
      <c r="BI19" s="4">
        <v>280.6</v>
      </c>
      <c r="BJ19" s="4">
        <v>280.6</v>
      </c>
      <c r="BK19" s="6">
        <f t="shared" si="4"/>
        <v>100.04753981459473</v>
      </c>
      <c r="BL19" s="4">
        <v>313</v>
      </c>
      <c r="BM19" s="4">
        <v>313</v>
      </c>
      <c r="BN19" s="4">
        <v>313</v>
      </c>
      <c r="BO19" s="6">
        <f t="shared" si="5"/>
        <v>100</v>
      </c>
    </row>
    <row r="20" spans="1:67" ht="15.75">
      <c r="A20" s="3" t="s">
        <v>17</v>
      </c>
      <c r="B20" s="1" t="s">
        <v>3</v>
      </c>
      <c r="C20" s="4">
        <v>113.8</v>
      </c>
      <c r="D20" s="4">
        <v>110.95</v>
      </c>
      <c r="E20" s="4">
        <v>107.45</v>
      </c>
      <c r="F20" s="4">
        <v>110.95</v>
      </c>
      <c r="G20" s="4">
        <v>114.45</v>
      </c>
      <c r="H20" s="4">
        <v>110.95</v>
      </c>
      <c r="I20" s="4">
        <v>110.95</v>
      </c>
      <c r="J20" s="4">
        <v>114.45</v>
      </c>
      <c r="K20" s="4">
        <v>111.95</v>
      </c>
      <c r="L20" s="4">
        <v>110.95</v>
      </c>
      <c r="M20" s="4">
        <v>110.95</v>
      </c>
      <c r="N20" s="4">
        <v>110.95</v>
      </c>
      <c r="O20" s="4">
        <v>109.45</v>
      </c>
      <c r="P20" s="4">
        <v>112.025</v>
      </c>
      <c r="Q20" s="4">
        <v>109.525</v>
      </c>
      <c r="R20" s="4">
        <v>109.525</v>
      </c>
      <c r="S20" s="4">
        <v>108.275</v>
      </c>
      <c r="T20" s="4">
        <v>108.275</v>
      </c>
      <c r="U20" s="4">
        <v>78.275</v>
      </c>
      <c r="V20" s="4">
        <v>78.275</v>
      </c>
      <c r="W20" s="4">
        <v>75.275</v>
      </c>
      <c r="X20" s="4">
        <v>104.3</v>
      </c>
      <c r="Y20" s="4">
        <v>104.3</v>
      </c>
      <c r="Z20" s="4">
        <v>75.275</v>
      </c>
      <c r="AA20" s="4">
        <v>76.275</v>
      </c>
      <c r="AB20" s="4">
        <v>76.275</v>
      </c>
      <c r="AC20" s="4">
        <v>75.275</v>
      </c>
      <c r="AD20" s="4">
        <v>100.36666666666667</v>
      </c>
      <c r="AE20" s="4">
        <v>100.36666666666667</v>
      </c>
      <c r="AF20" s="4">
        <v>100.36666666666667</v>
      </c>
      <c r="AG20" s="4">
        <v>100.36666666666667</v>
      </c>
      <c r="AH20" s="4">
        <v>100.36666666666667</v>
      </c>
      <c r="AI20" s="4">
        <v>100.36666666666667</v>
      </c>
      <c r="AJ20" s="4">
        <v>100.36666666666667</v>
      </c>
      <c r="AK20" s="4">
        <v>154.1</v>
      </c>
      <c r="AL20" s="4">
        <v>112.325</v>
      </c>
      <c r="AM20" s="4">
        <v>114.825</v>
      </c>
      <c r="AN20" s="4">
        <v>120.475</v>
      </c>
      <c r="AO20" s="4">
        <v>140.025</v>
      </c>
      <c r="AP20" s="4">
        <v>140.475</v>
      </c>
      <c r="AQ20" s="4">
        <v>128.825</v>
      </c>
      <c r="AR20" s="8">
        <v>128.375</v>
      </c>
      <c r="AS20" s="4">
        <v>133.45</v>
      </c>
      <c r="AT20" s="4">
        <v>130.825</v>
      </c>
      <c r="AU20" s="6">
        <f t="shared" si="0"/>
        <v>101.90847127555986</v>
      </c>
      <c r="AV20" s="4">
        <v>134.325</v>
      </c>
      <c r="AW20" s="4">
        <v>134.325</v>
      </c>
      <c r="AX20" s="4">
        <v>128.325</v>
      </c>
      <c r="AY20" s="6">
        <f t="shared" si="1"/>
        <v>95.53322166387494</v>
      </c>
      <c r="AZ20" s="4">
        <v>154.325</v>
      </c>
      <c r="BA20" s="4">
        <v>126.43333333333334</v>
      </c>
      <c r="BB20" s="4">
        <v>120.675</v>
      </c>
      <c r="BC20" s="6">
        <f t="shared" si="2"/>
        <v>78.19536692046007</v>
      </c>
      <c r="BD20" s="4">
        <v>125.225</v>
      </c>
      <c r="BE20" s="4">
        <v>115.475</v>
      </c>
      <c r="BF20" s="4">
        <v>117.475</v>
      </c>
      <c r="BG20" s="6">
        <f t="shared" si="3"/>
        <v>93.81113994809344</v>
      </c>
      <c r="BH20" s="4">
        <v>99.84</v>
      </c>
      <c r="BI20" s="4">
        <v>101.84</v>
      </c>
      <c r="BJ20" s="4">
        <v>104</v>
      </c>
      <c r="BK20" s="6">
        <f t="shared" si="4"/>
        <v>104.16666666666667</v>
      </c>
      <c r="BL20" s="4">
        <v>96.96666666666665</v>
      </c>
      <c r="BM20" s="4">
        <v>96.96666666666665</v>
      </c>
      <c r="BN20" s="4">
        <v>96.96666666666665</v>
      </c>
      <c r="BO20" s="6">
        <f t="shared" si="5"/>
        <v>100</v>
      </c>
    </row>
    <row r="21" spans="1:67" ht="15.75">
      <c r="A21" s="3" t="s">
        <v>18</v>
      </c>
      <c r="B21" s="1" t="s">
        <v>3</v>
      </c>
      <c r="C21" s="4">
        <v>99.86666666666667</v>
      </c>
      <c r="D21" s="4">
        <v>102.3</v>
      </c>
      <c r="E21" s="4">
        <v>102.3</v>
      </c>
      <c r="F21" s="4">
        <v>102.3</v>
      </c>
      <c r="G21" s="4">
        <v>103.95</v>
      </c>
      <c r="H21" s="4">
        <v>103.95</v>
      </c>
      <c r="I21" s="4">
        <v>103.95</v>
      </c>
      <c r="J21" s="4">
        <v>103.95</v>
      </c>
      <c r="K21" s="4">
        <v>103.95</v>
      </c>
      <c r="L21" s="4">
        <v>103.95</v>
      </c>
      <c r="M21" s="4">
        <v>103.95</v>
      </c>
      <c r="N21" s="4">
        <v>103.95</v>
      </c>
      <c r="O21" s="4">
        <v>100.45</v>
      </c>
      <c r="P21" s="4">
        <v>103.975</v>
      </c>
      <c r="Q21" s="4">
        <v>105.475</v>
      </c>
      <c r="R21" s="4">
        <v>105.475</v>
      </c>
      <c r="S21" s="4">
        <v>105.475</v>
      </c>
      <c r="T21" s="4">
        <v>104.225</v>
      </c>
      <c r="U21" s="4">
        <v>103.225</v>
      </c>
      <c r="V21" s="4">
        <v>103.225</v>
      </c>
      <c r="W21" s="4">
        <v>103.225</v>
      </c>
      <c r="X21" s="4">
        <v>102.96666666666665</v>
      </c>
      <c r="Y21" s="4">
        <v>102.96666666666665</v>
      </c>
      <c r="Z21" s="4">
        <v>103.225</v>
      </c>
      <c r="AA21" s="4">
        <v>103.225</v>
      </c>
      <c r="AB21" s="4">
        <v>103.225</v>
      </c>
      <c r="AC21" s="4">
        <v>105.725</v>
      </c>
      <c r="AD21" s="4">
        <v>105.725</v>
      </c>
      <c r="AE21" s="4">
        <v>105.725</v>
      </c>
      <c r="AF21" s="4">
        <v>103.3</v>
      </c>
      <c r="AG21" s="4">
        <v>103.3</v>
      </c>
      <c r="AH21" s="4">
        <v>99.96666666666665</v>
      </c>
      <c r="AI21" s="4">
        <v>99.96666666666665</v>
      </c>
      <c r="AJ21" s="4">
        <v>103.3</v>
      </c>
      <c r="AK21" s="4">
        <v>111.63333333333333</v>
      </c>
      <c r="AL21" s="4">
        <v>111.3</v>
      </c>
      <c r="AM21" s="4">
        <v>111.63333333333333</v>
      </c>
      <c r="AN21" s="4">
        <v>113</v>
      </c>
      <c r="AO21" s="4">
        <v>131.3</v>
      </c>
      <c r="AP21" s="4">
        <v>121.63333333333333</v>
      </c>
      <c r="AQ21" s="4">
        <v>120.63333333333333</v>
      </c>
      <c r="AR21" s="8">
        <v>114.95</v>
      </c>
      <c r="AS21" s="4">
        <v>115.63333333333333</v>
      </c>
      <c r="AT21" s="4">
        <v>131.96666666666667</v>
      </c>
      <c r="AU21" s="6">
        <f t="shared" si="0"/>
        <v>114.80353777004495</v>
      </c>
      <c r="AV21" s="4">
        <v>118.95</v>
      </c>
      <c r="AW21" s="4">
        <v>123.3</v>
      </c>
      <c r="AX21" s="4">
        <v>129.96666666666667</v>
      </c>
      <c r="AY21" s="6">
        <f t="shared" si="1"/>
        <v>109.26159450749616</v>
      </c>
      <c r="AZ21" s="4">
        <v>112.45</v>
      </c>
      <c r="BA21" s="4">
        <v>119.43333333333334</v>
      </c>
      <c r="BB21" s="4">
        <v>101.16666666666667</v>
      </c>
      <c r="BC21" s="6">
        <f t="shared" si="2"/>
        <v>89.96591077515933</v>
      </c>
      <c r="BD21" s="4">
        <v>117.63333333333333</v>
      </c>
      <c r="BE21" s="4">
        <v>117.63333333333333</v>
      </c>
      <c r="BF21" s="4">
        <v>104.3</v>
      </c>
      <c r="BG21" s="6">
        <f t="shared" si="3"/>
        <v>88.6653442901672</v>
      </c>
      <c r="BH21" s="4">
        <v>88.675</v>
      </c>
      <c r="BI21" s="4">
        <v>86.175</v>
      </c>
      <c r="BJ21" s="4">
        <v>90.46666666666665</v>
      </c>
      <c r="BK21" s="6">
        <f t="shared" si="4"/>
        <v>102.02048679635371</v>
      </c>
      <c r="BL21" s="4">
        <v>102.725</v>
      </c>
      <c r="BM21" s="4">
        <v>96.96666666666665</v>
      </c>
      <c r="BN21" s="4">
        <v>96.96666666666665</v>
      </c>
      <c r="BO21" s="6">
        <f t="shared" si="5"/>
        <v>94.39441875557718</v>
      </c>
    </row>
    <row r="22" spans="1:67" ht="15.75">
      <c r="A22" s="3" t="s">
        <v>19</v>
      </c>
      <c r="B22" s="1" t="s">
        <v>3</v>
      </c>
      <c r="C22" s="4">
        <v>182.1</v>
      </c>
      <c r="D22" s="4">
        <v>199.8</v>
      </c>
      <c r="E22" s="4">
        <v>185</v>
      </c>
      <c r="F22" s="4">
        <v>185</v>
      </c>
      <c r="G22" s="4">
        <v>185</v>
      </c>
      <c r="H22" s="4">
        <v>185</v>
      </c>
      <c r="I22" s="4">
        <v>185</v>
      </c>
      <c r="J22" s="4">
        <v>185</v>
      </c>
      <c r="K22" s="4">
        <v>185</v>
      </c>
      <c r="L22" s="4">
        <v>181.5</v>
      </c>
      <c r="M22" s="4">
        <v>181.5</v>
      </c>
      <c r="N22" s="4">
        <v>185</v>
      </c>
      <c r="O22" s="4">
        <v>156</v>
      </c>
      <c r="P22" s="4">
        <v>202.125</v>
      </c>
      <c r="Q22" s="4">
        <v>188.375</v>
      </c>
      <c r="R22" s="4">
        <v>188.375</v>
      </c>
      <c r="S22" s="4">
        <v>188.375</v>
      </c>
      <c r="T22" s="4">
        <v>188.375</v>
      </c>
      <c r="U22" s="4">
        <v>196.125</v>
      </c>
      <c r="V22" s="4">
        <v>196.125</v>
      </c>
      <c r="W22" s="4">
        <v>196.125</v>
      </c>
      <c r="X22" s="4">
        <v>172.375</v>
      </c>
      <c r="Y22" s="4">
        <v>172.375</v>
      </c>
      <c r="Z22" s="4">
        <v>196.125</v>
      </c>
      <c r="AA22" s="4">
        <v>193.375</v>
      </c>
      <c r="AB22" s="4">
        <v>193.375</v>
      </c>
      <c r="AC22" s="4">
        <v>190.875</v>
      </c>
      <c r="AD22" s="4">
        <v>188.125</v>
      </c>
      <c r="AE22" s="4">
        <v>188.125</v>
      </c>
      <c r="AF22" s="4">
        <v>190.775</v>
      </c>
      <c r="AG22" s="4">
        <v>190.775</v>
      </c>
      <c r="AH22" s="4">
        <v>190.775</v>
      </c>
      <c r="AI22" s="4">
        <v>190.775</v>
      </c>
      <c r="AJ22" s="4">
        <v>190.775</v>
      </c>
      <c r="AK22" s="4">
        <v>204.525</v>
      </c>
      <c r="AL22" s="4">
        <v>197.65</v>
      </c>
      <c r="AM22" s="4">
        <v>204.525</v>
      </c>
      <c r="AN22" s="4">
        <v>205.275</v>
      </c>
      <c r="AO22" s="4">
        <v>208.825</v>
      </c>
      <c r="AP22" s="4">
        <v>202.35</v>
      </c>
      <c r="AQ22" s="4">
        <v>172.775</v>
      </c>
      <c r="AR22" s="8">
        <v>178.6</v>
      </c>
      <c r="AS22" s="4">
        <v>178.6</v>
      </c>
      <c r="AT22" s="4">
        <v>167.4</v>
      </c>
      <c r="AU22" s="6">
        <f t="shared" si="0"/>
        <v>93.7290033594625</v>
      </c>
      <c r="AV22" s="4">
        <v>178.85</v>
      </c>
      <c r="AW22" s="4">
        <v>171.1</v>
      </c>
      <c r="AX22" s="4">
        <v>171.1</v>
      </c>
      <c r="AY22" s="6">
        <f t="shared" si="1"/>
        <v>95.66675985462678</v>
      </c>
      <c r="AZ22" s="4">
        <v>142.725</v>
      </c>
      <c r="BA22" s="4">
        <v>142.725</v>
      </c>
      <c r="BB22" s="4">
        <v>184.675</v>
      </c>
      <c r="BC22" s="6">
        <f t="shared" si="2"/>
        <v>129.3921877736907</v>
      </c>
      <c r="BD22" s="4">
        <v>195.325</v>
      </c>
      <c r="BE22" s="4">
        <v>182.575</v>
      </c>
      <c r="BF22" s="4">
        <v>166.425</v>
      </c>
      <c r="BG22" s="6">
        <f t="shared" si="3"/>
        <v>85.2041469345962</v>
      </c>
      <c r="BH22" s="4">
        <v>171.54</v>
      </c>
      <c r="BI22" s="4">
        <v>149.86</v>
      </c>
      <c r="BJ22" s="4">
        <v>170.88</v>
      </c>
      <c r="BK22" s="6">
        <f t="shared" si="4"/>
        <v>99.61525008744316</v>
      </c>
      <c r="BL22" s="4">
        <v>168.475</v>
      </c>
      <c r="BM22" s="4">
        <v>191.475</v>
      </c>
      <c r="BN22" s="4">
        <v>191.475</v>
      </c>
      <c r="BO22" s="6">
        <f t="shared" si="5"/>
        <v>113.6518771331058</v>
      </c>
    </row>
    <row r="23" spans="1:67" ht="19.5" customHeight="1">
      <c r="A23" s="3" t="s">
        <v>20</v>
      </c>
      <c r="B23" s="1" t="s">
        <v>3</v>
      </c>
      <c r="C23" s="4">
        <v>205.86666666666667</v>
      </c>
      <c r="D23" s="4">
        <v>218.3</v>
      </c>
      <c r="E23" s="4">
        <v>214.6</v>
      </c>
      <c r="F23" s="4">
        <v>214.6</v>
      </c>
      <c r="G23" s="4">
        <v>216</v>
      </c>
      <c r="H23" s="4">
        <v>214.6</v>
      </c>
      <c r="I23" s="4">
        <v>214.6</v>
      </c>
      <c r="J23" s="4">
        <v>214.6</v>
      </c>
      <c r="K23" s="4">
        <v>218.65</v>
      </c>
      <c r="L23" s="4">
        <v>209.1</v>
      </c>
      <c r="M23" s="4">
        <v>209.1</v>
      </c>
      <c r="N23" s="4">
        <v>214.6</v>
      </c>
      <c r="O23" s="4">
        <v>218.95</v>
      </c>
      <c r="P23" s="4">
        <v>227.3</v>
      </c>
      <c r="Q23" s="4">
        <v>232.275</v>
      </c>
      <c r="R23" s="4">
        <v>232.275</v>
      </c>
      <c r="S23" s="4">
        <v>232.275</v>
      </c>
      <c r="T23" s="4">
        <v>232.275</v>
      </c>
      <c r="U23" s="4">
        <v>220.325</v>
      </c>
      <c r="V23" s="4">
        <v>220.325</v>
      </c>
      <c r="W23" s="4">
        <v>220.325</v>
      </c>
      <c r="X23" s="4">
        <v>204.55</v>
      </c>
      <c r="Y23" s="4">
        <v>204.55</v>
      </c>
      <c r="Z23" s="4">
        <v>220.325</v>
      </c>
      <c r="AA23" s="4">
        <v>220.325</v>
      </c>
      <c r="AB23" s="4">
        <v>220.325</v>
      </c>
      <c r="AC23" s="4">
        <v>220.325</v>
      </c>
      <c r="AD23" s="4">
        <v>220.325</v>
      </c>
      <c r="AE23" s="4">
        <v>220.325</v>
      </c>
      <c r="AF23" s="4">
        <v>220.325</v>
      </c>
      <c r="AG23" s="4">
        <v>220.325</v>
      </c>
      <c r="AH23" s="4">
        <v>220.325</v>
      </c>
      <c r="AI23" s="4">
        <v>220.325</v>
      </c>
      <c r="AJ23" s="4">
        <v>220.325</v>
      </c>
      <c r="AK23" s="4">
        <v>228.3</v>
      </c>
      <c r="AL23" s="4">
        <v>242.85</v>
      </c>
      <c r="AM23" s="4">
        <v>228.3</v>
      </c>
      <c r="AN23" s="4">
        <v>228.225</v>
      </c>
      <c r="AO23" s="4">
        <v>243.325</v>
      </c>
      <c r="AP23" s="4">
        <v>244.95</v>
      </c>
      <c r="AQ23" s="4">
        <v>216.575</v>
      </c>
      <c r="AR23" s="8">
        <v>227.175</v>
      </c>
      <c r="AS23" s="4">
        <v>207.55</v>
      </c>
      <c r="AT23" s="4">
        <v>220.25</v>
      </c>
      <c r="AU23" s="6">
        <f t="shared" si="0"/>
        <v>96.95168922636734</v>
      </c>
      <c r="AV23" s="4">
        <v>284.975</v>
      </c>
      <c r="AW23" s="4">
        <v>198</v>
      </c>
      <c r="AX23" s="4">
        <v>202.5</v>
      </c>
      <c r="AY23" s="6">
        <f t="shared" si="1"/>
        <v>71.05886481270286</v>
      </c>
      <c r="AZ23" s="4">
        <v>201.325</v>
      </c>
      <c r="BA23" s="4">
        <v>200.875</v>
      </c>
      <c r="BB23" s="4">
        <v>247.575</v>
      </c>
      <c r="BC23" s="6">
        <f t="shared" si="2"/>
        <v>122.97280516577673</v>
      </c>
      <c r="BD23" s="4">
        <v>214.65</v>
      </c>
      <c r="BE23" s="4">
        <v>210.9</v>
      </c>
      <c r="BF23" s="4">
        <v>204.225</v>
      </c>
      <c r="BG23" s="6">
        <f t="shared" si="3"/>
        <v>95.14325646401117</v>
      </c>
      <c r="BH23" s="4">
        <v>224.50857142857143</v>
      </c>
      <c r="BI23" s="4">
        <v>214.6885714285714</v>
      </c>
      <c r="BJ23" s="4">
        <v>252.50857142857143</v>
      </c>
      <c r="BK23" s="6">
        <f t="shared" si="4"/>
        <v>112.47168418641348</v>
      </c>
      <c r="BL23" s="4">
        <v>238.325</v>
      </c>
      <c r="BM23" s="4">
        <v>227.475</v>
      </c>
      <c r="BN23" s="4">
        <v>227.475</v>
      </c>
      <c r="BO23" s="6">
        <f t="shared" si="5"/>
        <v>95.44739326549879</v>
      </c>
    </row>
    <row r="24" spans="1:67" ht="15.75">
      <c r="A24" s="3" t="s">
        <v>21</v>
      </c>
      <c r="B24" s="1" t="s">
        <v>3</v>
      </c>
      <c r="C24" s="4">
        <v>68.9</v>
      </c>
      <c r="D24" s="4">
        <v>73.9</v>
      </c>
      <c r="E24" s="4">
        <v>73.9</v>
      </c>
      <c r="F24" s="4">
        <v>73.9</v>
      </c>
      <c r="G24" s="4">
        <v>74</v>
      </c>
      <c r="H24" s="4">
        <v>68.3</v>
      </c>
      <c r="I24" s="4">
        <v>68.3</v>
      </c>
      <c r="J24" s="4">
        <v>68.4</v>
      </c>
      <c r="K24" s="4">
        <v>69.25</v>
      </c>
      <c r="L24" s="4">
        <v>68.3</v>
      </c>
      <c r="M24" s="4">
        <v>68.3</v>
      </c>
      <c r="N24" s="4">
        <v>68.9</v>
      </c>
      <c r="O24" s="4">
        <v>69.65</v>
      </c>
      <c r="P24" s="4">
        <v>67.26666666666667</v>
      </c>
      <c r="Q24" s="4">
        <v>66.83333333333333</v>
      </c>
      <c r="R24" s="4">
        <v>66.83333333333333</v>
      </c>
      <c r="S24" s="4">
        <v>66.83333333333333</v>
      </c>
      <c r="T24" s="4">
        <v>66.83333333333333</v>
      </c>
      <c r="U24" s="4">
        <v>64.06666666666666</v>
      </c>
      <c r="V24" s="4">
        <v>64.06666666666666</v>
      </c>
      <c r="W24" s="4">
        <v>65.06666666666666</v>
      </c>
      <c r="X24" s="4">
        <v>69.06666666666666</v>
      </c>
      <c r="Y24" s="4">
        <v>69.06666666666666</v>
      </c>
      <c r="Z24" s="4">
        <v>65.06666666666666</v>
      </c>
      <c r="AA24" s="4">
        <v>65.06666666666666</v>
      </c>
      <c r="AB24" s="4">
        <v>65.06666666666666</v>
      </c>
      <c r="AC24" s="4">
        <v>65.06666666666666</v>
      </c>
      <c r="AD24" s="4">
        <v>71.43333333333334</v>
      </c>
      <c r="AE24" s="4">
        <v>71.43333333333334</v>
      </c>
      <c r="AF24" s="4">
        <v>71.43333333333334</v>
      </c>
      <c r="AG24" s="4">
        <v>71.43333333333334</v>
      </c>
      <c r="AH24" s="4">
        <v>78.1</v>
      </c>
      <c r="AI24" s="4">
        <v>78.1</v>
      </c>
      <c r="AJ24" s="4">
        <v>71.43333333333334</v>
      </c>
      <c r="AK24" s="4">
        <v>70.63333333333334</v>
      </c>
      <c r="AL24" s="4">
        <v>70.63333333333334</v>
      </c>
      <c r="AM24" s="4">
        <v>71.3</v>
      </c>
      <c r="AN24" s="4">
        <v>69.45</v>
      </c>
      <c r="AO24" s="4">
        <v>72.96666666666667</v>
      </c>
      <c r="AP24" s="4">
        <v>71.3</v>
      </c>
      <c r="AQ24" s="4">
        <v>71.3</v>
      </c>
      <c r="AR24" s="8">
        <v>70.3</v>
      </c>
      <c r="AS24" s="4">
        <v>70.3</v>
      </c>
      <c r="AT24" s="4">
        <v>71.86666666666666</v>
      </c>
      <c r="AU24" s="6">
        <f t="shared" si="0"/>
        <v>102.22854433380748</v>
      </c>
      <c r="AV24" s="4">
        <v>72.86666666666666</v>
      </c>
      <c r="AW24" s="4">
        <v>72.86666666666666</v>
      </c>
      <c r="AX24" s="4">
        <v>72.86666666666666</v>
      </c>
      <c r="AY24" s="6">
        <f t="shared" si="1"/>
        <v>100</v>
      </c>
      <c r="AZ24" s="4">
        <v>79.23333333333333</v>
      </c>
      <c r="BA24" s="4">
        <v>80.73333333333333</v>
      </c>
      <c r="BB24" s="4">
        <v>80.25</v>
      </c>
      <c r="BC24" s="6">
        <f t="shared" si="2"/>
        <v>101.283129995793</v>
      </c>
      <c r="BD24" s="4">
        <v>73.05</v>
      </c>
      <c r="BE24" s="4">
        <v>72.875</v>
      </c>
      <c r="BF24" s="4">
        <v>81.06666666666666</v>
      </c>
      <c r="BG24" s="6">
        <f t="shared" si="3"/>
        <v>110.9742185717545</v>
      </c>
      <c r="BH24" s="4">
        <v>109.00277777777778</v>
      </c>
      <c r="BI24" s="4">
        <v>105.63333333333333</v>
      </c>
      <c r="BJ24" s="4">
        <v>105.3</v>
      </c>
      <c r="BK24" s="6">
        <f t="shared" si="4"/>
        <v>96.60304273591396</v>
      </c>
      <c r="BL24" s="4">
        <v>81.56666666666666</v>
      </c>
      <c r="BM24" s="4">
        <v>81.5</v>
      </c>
      <c r="BN24" s="4">
        <v>81.5</v>
      </c>
      <c r="BO24" s="6">
        <f t="shared" si="5"/>
        <v>99.91826726604005</v>
      </c>
    </row>
    <row r="25" spans="1:67" ht="15.75">
      <c r="A25" s="3" t="s">
        <v>22</v>
      </c>
      <c r="B25" s="1" t="s">
        <v>3</v>
      </c>
      <c r="C25" s="4">
        <v>120</v>
      </c>
      <c r="D25" s="4">
        <v>125</v>
      </c>
      <c r="E25" s="4">
        <v>125</v>
      </c>
      <c r="F25" s="4">
        <v>125</v>
      </c>
      <c r="G25" s="4">
        <v>125</v>
      </c>
      <c r="H25" s="4">
        <v>125</v>
      </c>
      <c r="I25" s="4">
        <v>125</v>
      </c>
      <c r="J25" s="4">
        <v>125</v>
      </c>
      <c r="K25" s="4">
        <v>125</v>
      </c>
      <c r="L25" s="4">
        <v>125</v>
      </c>
      <c r="M25" s="4">
        <v>125</v>
      </c>
      <c r="N25" s="4">
        <v>125</v>
      </c>
      <c r="O25" s="4">
        <v>125</v>
      </c>
      <c r="P25" s="4">
        <v>130</v>
      </c>
      <c r="Q25" s="4">
        <v>130</v>
      </c>
      <c r="R25" s="4">
        <v>130</v>
      </c>
      <c r="S25" s="4">
        <v>130</v>
      </c>
      <c r="T25" s="4">
        <v>130</v>
      </c>
      <c r="U25" s="4">
        <v>140</v>
      </c>
      <c r="V25" s="4">
        <v>140</v>
      </c>
      <c r="W25" s="4">
        <v>140</v>
      </c>
      <c r="X25" s="4">
        <v>140</v>
      </c>
      <c r="Y25" s="4">
        <v>140</v>
      </c>
      <c r="Z25" s="4">
        <v>140</v>
      </c>
      <c r="AA25" s="4">
        <v>140</v>
      </c>
      <c r="AB25" s="4">
        <v>140</v>
      </c>
      <c r="AC25" s="4">
        <v>140</v>
      </c>
      <c r="AD25" s="4">
        <v>140</v>
      </c>
      <c r="AE25" s="4">
        <v>140</v>
      </c>
      <c r="AF25" s="4">
        <v>140</v>
      </c>
      <c r="AG25" s="4">
        <v>140</v>
      </c>
      <c r="AH25" s="4">
        <v>140</v>
      </c>
      <c r="AI25" s="4">
        <v>140</v>
      </c>
      <c r="AJ25" s="4">
        <v>140</v>
      </c>
      <c r="AK25" s="4">
        <v>140</v>
      </c>
      <c r="AL25" s="4">
        <v>140</v>
      </c>
      <c r="AM25" s="4">
        <v>140</v>
      </c>
      <c r="AN25" s="4">
        <v>140</v>
      </c>
      <c r="AO25" s="4">
        <v>140</v>
      </c>
      <c r="AP25" s="4">
        <v>140</v>
      </c>
      <c r="AQ25" s="4">
        <v>90</v>
      </c>
      <c r="AR25" s="8">
        <v>90</v>
      </c>
      <c r="AS25" s="4">
        <v>140.5</v>
      </c>
      <c r="AT25" s="4">
        <v>78</v>
      </c>
      <c r="AU25" s="6">
        <f t="shared" si="0"/>
        <v>86.66666666666667</v>
      </c>
      <c r="AV25" s="4">
        <v>78</v>
      </c>
      <c r="AW25" s="4">
        <v>78</v>
      </c>
      <c r="AX25" s="4">
        <v>75</v>
      </c>
      <c r="AY25" s="6">
        <f t="shared" si="1"/>
        <v>96.15384615384616</v>
      </c>
      <c r="AZ25" s="4">
        <v>82.5</v>
      </c>
      <c r="BA25" s="4">
        <v>75</v>
      </c>
      <c r="BB25" s="4">
        <v>110.45</v>
      </c>
      <c r="BC25" s="6">
        <f t="shared" si="2"/>
        <v>133.87878787878788</v>
      </c>
      <c r="BD25" s="4">
        <v>90</v>
      </c>
      <c r="BE25" s="4">
        <v>90</v>
      </c>
      <c r="BF25" s="4">
        <v>88</v>
      </c>
      <c r="BG25" s="6">
        <f t="shared" si="3"/>
        <v>97.77777777777777</v>
      </c>
      <c r="BH25" s="4">
        <v>123.3</v>
      </c>
      <c r="BI25" s="4">
        <v>133.3</v>
      </c>
      <c r="BJ25" s="4">
        <v>199.95</v>
      </c>
      <c r="BK25" s="6">
        <f t="shared" si="4"/>
        <v>162.1654501216545</v>
      </c>
      <c r="BL25" s="4">
        <v>88</v>
      </c>
      <c r="BM25" s="4">
        <v>94</v>
      </c>
      <c r="BN25" s="4">
        <v>94</v>
      </c>
      <c r="BO25" s="6">
        <f t="shared" si="5"/>
        <v>106.81818181818181</v>
      </c>
    </row>
    <row r="26" spans="1:67" ht="18" customHeight="1">
      <c r="A26" s="3" t="s">
        <v>101</v>
      </c>
      <c r="B26" s="1" t="s">
        <v>23</v>
      </c>
      <c r="C26" s="4">
        <v>34.28333333333333</v>
      </c>
      <c r="D26" s="4">
        <v>33.733333333333334</v>
      </c>
      <c r="E26" s="4">
        <v>34.28888888888889</v>
      </c>
      <c r="F26" s="4">
        <v>34.28888888888889</v>
      </c>
      <c r="G26" s="4">
        <v>34.138888888888886</v>
      </c>
      <c r="H26" s="4">
        <v>33.9</v>
      </c>
      <c r="I26" s="4">
        <v>33.9</v>
      </c>
      <c r="J26" s="4">
        <v>33.9</v>
      </c>
      <c r="K26" s="4">
        <v>33.9</v>
      </c>
      <c r="L26" s="4">
        <v>33.9</v>
      </c>
      <c r="M26" s="4">
        <v>33.9</v>
      </c>
      <c r="N26" s="4">
        <v>34.84444444444444</v>
      </c>
      <c r="O26" s="4">
        <v>33.686868686868685</v>
      </c>
      <c r="P26" s="4">
        <v>33.2825</v>
      </c>
      <c r="Q26" s="4">
        <v>34.11944444444445</v>
      </c>
      <c r="R26" s="4">
        <v>34.22694444444444</v>
      </c>
      <c r="S26" s="4">
        <v>34.22694444444444</v>
      </c>
      <c r="T26" s="4">
        <v>33.97694444444444</v>
      </c>
      <c r="U26" s="4">
        <v>30.09</v>
      </c>
      <c r="V26" s="4">
        <v>30.09</v>
      </c>
      <c r="W26" s="4">
        <v>29.606338383838384</v>
      </c>
      <c r="X26" s="4">
        <v>30.358585858585858</v>
      </c>
      <c r="Y26" s="4">
        <v>30.94191919191919</v>
      </c>
      <c r="Z26" s="4">
        <v>29.606338383838384</v>
      </c>
      <c r="AA26" s="4">
        <v>30.356338383838384</v>
      </c>
      <c r="AB26" s="4">
        <v>30.356338383838384</v>
      </c>
      <c r="AC26" s="4">
        <v>29.753308080808083</v>
      </c>
      <c r="AD26" s="4">
        <v>30.503308080808083</v>
      </c>
      <c r="AE26" s="4">
        <v>30.503308080808083</v>
      </c>
      <c r="AF26" s="4">
        <v>30.780808080808082</v>
      </c>
      <c r="AG26" s="4">
        <v>30.780808080808082</v>
      </c>
      <c r="AH26" s="4">
        <v>32.63080808080808</v>
      </c>
      <c r="AI26" s="4">
        <v>32.63080808080808</v>
      </c>
      <c r="AJ26" s="4">
        <v>31.98080808080808</v>
      </c>
      <c r="AK26" s="4">
        <v>30.761111111111113</v>
      </c>
      <c r="AL26" s="4">
        <v>30.3</v>
      </c>
      <c r="AM26" s="4">
        <v>30.761111111111113</v>
      </c>
      <c r="AN26" s="4">
        <v>30.769444444444442</v>
      </c>
      <c r="AO26" s="4">
        <v>30.43611111111111</v>
      </c>
      <c r="AP26" s="4">
        <v>33.17777777777778</v>
      </c>
      <c r="AQ26" s="4">
        <v>38.75555555555556</v>
      </c>
      <c r="AR26" s="8">
        <v>34.33333333333333</v>
      </c>
      <c r="AS26" s="4">
        <v>37.84444444444444</v>
      </c>
      <c r="AT26" s="4">
        <v>33.843128654970755</v>
      </c>
      <c r="AU26" s="6">
        <f t="shared" si="0"/>
        <v>98.57221938340997</v>
      </c>
      <c r="AV26" s="4">
        <v>35.6125730994152</v>
      </c>
      <c r="AW26" s="4">
        <v>34.23830409356725</v>
      </c>
      <c r="AX26" s="4">
        <v>35.34941520467836</v>
      </c>
      <c r="AY26" s="6">
        <f t="shared" si="1"/>
        <v>99.26105340941747</v>
      </c>
      <c r="AZ26" s="4">
        <v>36.693888888888885</v>
      </c>
      <c r="BA26" s="4">
        <v>35.138888888888886</v>
      </c>
      <c r="BB26" s="4">
        <v>33.74444444444444</v>
      </c>
      <c r="BC26" s="6">
        <f t="shared" si="2"/>
        <v>91.96202819119138</v>
      </c>
      <c r="BD26" s="4">
        <v>34.86388888888889</v>
      </c>
      <c r="BE26" s="4">
        <v>35.166666666666664</v>
      </c>
      <c r="BF26" s="4">
        <v>35.641666666666666</v>
      </c>
      <c r="BG26" s="6">
        <f t="shared" si="3"/>
        <v>102.23089793641942</v>
      </c>
      <c r="BH26" s="4">
        <v>44.48222222222223</v>
      </c>
      <c r="BI26" s="4">
        <v>39.702222222222225</v>
      </c>
      <c r="BJ26" s="4">
        <v>37.908187134502924</v>
      </c>
      <c r="BK26" s="6">
        <f t="shared" si="4"/>
        <v>85.22098321689721</v>
      </c>
      <c r="BL26" s="4">
        <v>35.59722222222222</v>
      </c>
      <c r="BM26" s="4">
        <v>37.47222222222222</v>
      </c>
      <c r="BN26" s="4">
        <v>37.47222222222222</v>
      </c>
      <c r="BO26" s="6">
        <f t="shared" si="5"/>
        <v>105.2672649239173</v>
      </c>
    </row>
    <row r="27" spans="1:67" ht="15.75">
      <c r="A27" s="3" t="s">
        <v>24</v>
      </c>
      <c r="B27" s="1" t="s">
        <v>23</v>
      </c>
      <c r="C27" s="4">
        <v>127.61111111111111</v>
      </c>
      <c r="D27" s="4">
        <v>132</v>
      </c>
      <c r="E27" s="4">
        <v>132</v>
      </c>
      <c r="F27" s="4">
        <v>132.22222222222223</v>
      </c>
      <c r="G27" s="4">
        <v>133.11111111111111</v>
      </c>
      <c r="H27" s="4">
        <v>86.15</v>
      </c>
      <c r="I27" s="4">
        <v>86.15</v>
      </c>
      <c r="J27" s="4">
        <v>120.88888888888889</v>
      </c>
      <c r="K27" s="4">
        <v>120.88888888888889</v>
      </c>
      <c r="L27" s="4">
        <v>132.22</v>
      </c>
      <c r="M27" s="4">
        <v>129.4</v>
      </c>
      <c r="N27" s="4">
        <v>128.2888888888889</v>
      </c>
      <c r="O27" s="4">
        <v>119.77777777777777</v>
      </c>
      <c r="P27" s="4">
        <v>125.69944444444444</v>
      </c>
      <c r="Q27" s="4">
        <v>129.03277777777777</v>
      </c>
      <c r="R27" s="4">
        <v>127.92166666666667</v>
      </c>
      <c r="S27" s="4">
        <v>125.92166666666667</v>
      </c>
      <c r="T27" s="4">
        <v>123.69944444444444</v>
      </c>
      <c r="U27" s="4">
        <v>120.505</v>
      </c>
      <c r="V27" s="4">
        <v>120.505</v>
      </c>
      <c r="W27" s="4">
        <v>122.50555555555556</v>
      </c>
      <c r="X27" s="4">
        <v>127.33888888888889</v>
      </c>
      <c r="Y27" s="4">
        <v>127.33888888888889</v>
      </c>
      <c r="Z27" s="4">
        <v>122.50555555555556</v>
      </c>
      <c r="AA27" s="4">
        <v>125.95</v>
      </c>
      <c r="AB27" s="4">
        <v>125.95</v>
      </c>
      <c r="AC27" s="4">
        <v>127.06111111111112</v>
      </c>
      <c r="AD27" s="4">
        <v>129.28333333333333</v>
      </c>
      <c r="AE27" s="4">
        <v>129.28333333333333</v>
      </c>
      <c r="AF27" s="4">
        <v>127.58333333333334</v>
      </c>
      <c r="AG27" s="4">
        <v>127.58333333333334</v>
      </c>
      <c r="AH27" s="4">
        <v>124.20555555555555</v>
      </c>
      <c r="AI27" s="4">
        <v>124.20555555555555</v>
      </c>
      <c r="AJ27" s="4">
        <v>127.58333333333334</v>
      </c>
      <c r="AK27" s="4">
        <v>130.29833333333335</v>
      </c>
      <c r="AL27" s="4">
        <v>126.75</v>
      </c>
      <c r="AM27" s="4">
        <v>127.03333333333335</v>
      </c>
      <c r="AN27" s="4">
        <v>140.25</v>
      </c>
      <c r="AO27" s="4">
        <v>158.62</v>
      </c>
      <c r="AP27" s="4">
        <v>147.63888888888889</v>
      </c>
      <c r="AQ27" s="4">
        <v>140.75555555555553</v>
      </c>
      <c r="AR27" s="8">
        <v>142.72777777777776</v>
      </c>
      <c r="AS27" s="4">
        <v>144.56507936507936</v>
      </c>
      <c r="AT27" s="4">
        <v>139.9584541062802</v>
      </c>
      <c r="AU27" s="6">
        <f t="shared" si="0"/>
        <v>98.05971639535416</v>
      </c>
      <c r="AV27" s="4">
        <v>131.44305555555553</v>
      </c>
      <c r="AW27" s="4">
        <v>105.02638888888889</v>
      </c>
      <c r="AX27" s="4">
        <v>141.4206349206349</v>
      </c>
      <c r="AY27" s="6">
        <f t="shared" si="1"/>
        <v>107.59079992694043</v>
      </c>
      <c r="AZ27" s="4">
        <v>130.92222222222222</v>
      </c>
      <c r="BA27" s="4">
        <v>120.17857142857143</v>
      </c>
      <c r="BB27" s="4">
        <v>131.37857142857143</v>
      </c>
      <c r="BC27" s="6">
        <f t="shared" si="2"/>
        <v>100.34856512408919</v>
      </c>
      <c r="BD27" s="4">
        <v>143.39444444444445</v>
      </c>
      <c r="BE27" s="4">
        <v>145.3111111111111</v>
      </c>
      <c r="BF27" s="4">
        <v>120.6125</v>
      </c>
      <c r="BG27" s="6">
        <f t="shared" si="3"/>
        <v>84.11239394056797</v>
      </c>
      <c r="BH27" s="4">
        <v>159.21555555555554</v>
      </c>
      <c r="BI27" s="4">
        <v>155.29920634920634</v>
      </c>
      <c r="BJ27" s="4">
        <v>163.63936507936506</v>
      </c>
      <c r="BK27" s="6">
        <f t="shared" si="4"/>
        <v>102.77850333679608</v>
      </c>
      <c r="BL27" s="4">
        <v>161.36111111111111</v>
      </c>
      <c r="BM27" s="4">
        <v>145.07777777777778</v>
      </c>
      <c r="BN27" s="4">
        <v>145.63333333333333</v>
      </c>
      <c r="BO27" s="6">
        <f t="shared" si="5"/>
        <v>90.25305560337407</v>
      </c>
    </row>
    <row r="28" spans="1:67" ht="15.75">
      <c r="A28" s="3" t="s">
        <v>25</v>
      </c>
      <c r="B28" s="1" t="s">
        <v>3</v>
      </c>
      <c r="C28" s="4">
        <v>128.93333333333334</v>
      </c>
      <c r="D28" s="4">
        <v>198.5</v>
      </c>
      <c r="E28" s="4">
        <v>181</v>
      </c>
      <c r="F28" s="4">
        <v>133.5</v>
      </c>
      <c r="G28" s="4">
        <v>203.77777777777777</v>
      </c>
      <c r="H28" s="4">
        <v>172.25</v>
      </c>
      <c r="I28" s="4">
        <v>172.25</v>
      </c>
      <c r="J28" s="4">
        <v>198.5</v>
      </c>
      <c r="K28" s="4">
        <v>181</v>
      </c>
      <c r="L28" s="4">
        <v>187.5</v>
      </c>
      <c r="M28" s="4">
        <v>171.4</v>
      </c>
      <c r="N28" s="4">
        <v>171.4</v>
      </c>
      <c r="O28" s="4">
        <v>150.6</v>
      </c>
      <c r="P28" s="4">
        <v>146.7</v>
      </c>
      <c r="Q28" s="4">
        <v>153.64722222222224</v>
      </c>
      <c r="R28" s="4">
        <v>153.64722222222224</v>
      </c>
      <c r="S28" s="4">
        <v>153.64722222222224</v>
      </c>
      <c r="T28" s="4">
        <v>125.175</v>
      </c>
      <c r="U28" s="4">
        <v>152.7975</v>
      </c>
      <c r="V28" s="4">
        <v>152.7975</v>
      </c>
      <c r="W28" s="4">
        <v>155.575</v>
      </c>
      <c r="X28" s="4">
        <v>170.98888888888888</v>
      </c>
      <c r="Y28" s="4">
        <v>138.13888888888889</v>
      </c>
      <c r="Z28" s="4">
        <v>155.575</v>
      </c>
      <c r="AA28" s="4">
        <v>134.325</v>
      </c>
      <c r="AB28" s="4">
        <v>155.575</v>
      </c>
      <c r="AC28" s="4">
        <v>158.075</v>
      </c>
      <c r="AD28" s="4">
        <v>158.075</v>
      </c>
      <c r="AE28" s="4">
        <v>158.075</v>
      </c>
      <c r="AF28" s="4">
        <v>158</v>
      </c>
      <c r="AG28" s="4">
        <v>158</v>
      </c>
      <c r="AH28" s="4">
        <v>143.7</v>
      </c>
      <c r="AI28" s="4">
        <v>143.7</v>
      </c>
      <c r="AJ28" s="4">
        <v>159.25</v>
      </c>
      <c r="AK28" s="4">
        <v>132.325</v>
      </c>
      <c r="AL28" s="4">
        <v>128.575</v>
      </c>
      <c r="AM28" s="4">
        <v>159.825</v>
      </c>
      <c r="AN28" s="4">
        <v>129.875</v>
      </c>
      <c r="AO28" s="4">
        <v>189.675</v>
      </c>
      <c r="AP28" s="4">
        <v>159.875</v>
      </c>
      <c r="AQ28" s="4">
        <v>181.125</v>
      </c>
      <c r="AR28" s="8">
        <v>176.64152046783624</v>
      </c>
      <c r="AS28" s="4">
        <v>153.1</v>
      </c>
      <c r="AT28" s="4">
        <v>138.1065789473684</v>
      </c>
      <c r="AU28" s="6">
        <f t="shared" si="0"/>
        <v>78.184663821729</v>
      </c>
      <c r="AV28" s="4">
        <v>175.575</v>
      </c>
      <c r="AW28" s="4">
        <v>126.825</v>
      </c>
      <c r="AX28" s="4">
        <v>127.325</v>
      </c>
      <c r="AY28" s="6">
        <f t="shared" si="1"/>
        <v>72.5188665812331</v>
      </c>
      <c r="AZ28" s="4">
        <v>168.65555555555554</v>
      </c>
      <c r="BA28" s="4">
        <v>176.94444444444443</v>
      </c>
      <c r="BB28" s="4">
        <v>136.57222222222222</v>
      </c>
      <c r="BC28" s="6">
        <f t="shared" si="2"/>
        <v>80.97700770801767</v>
      </c>
      <c r="BD28" s="4">
        <v>154.225</v>
      </c>
      <c r="BE28" s="4">
        <v>157.82222222222222</v>
      </c>
      <c r="BF28" s="4">
        <v>157.55833333333334</v>
      </c>
      <c r="BG28" s="6">
        <f t="shared" si="3"/>
        <v>102.16134435618956</v>
      </c>
      <c r="BH28" s="4">
        <v>222.9457516339869</v>
      </c>
      <c r="BI28" s="4">
        <v>225.49019607843138</v>
      </c>
      <c r="BJ28" s="4">
        <v>254.0457516339869</v>
      </c>
      <c r="BK28" s="6">
        <f t="shared" si="4"/>
        <v>113.94958180277743</v>
      </c>
      <c r="BL28" s="4">
        <v>175.97222222222223</v>
      </c>
      <c r="BM28" s="4">
        <v>157.00277777777777</v>
      </c>
      <c r="BN28" s="4">
        <v>157.00277777777777</v>
      </c>
      <c r="BO28" s="6">
        <f t="shared" si="5"/>
        <v>89.22020520915548</v>
      </c>
    </row>
    <row r="29" spans="1:67" ht="15.75">
      <c r="A29" s="3" t="s">
        <v>26</v>
      </c>
      <c r="B29" s="1" t="s">
        <v>3</v>
      </c>
      <c r="C29" s="4">
        <v>151.4</v>
      </c>
      <c r="D29" s="4">
        <v>154</v>
      </c>
      <c r="E29" s="4">
        <v>154</v>
      </c>
      <c r="F29" s="4">
        <v>169.6</v>
      </c>
      <c r="G29" s="4">
        <v>143.1</v>
      </c>
      <c r="H29" s="4">
        <v>169.6</v>
      </c>
      <c r="I29" s="4">
        <v>169.6</v>
      </c>
      <c r="J29" s="4">
        <v>127.26666666666668</v>
      </c>
      <c r="K29" s="4">
        <v>143.1</v>
      </c>
      <c r="L29" s="4">
        <v>169.6</v>
      </c>
      <c r="M29" s="4">
        <v>169.6</v>
      </c>
      <c r="N29" s="4">
        <v>169.6</v>
      </c>
      <c r="O29" s="4">
        <v>171.5</v>
      </c>
      <c r="P29" s="4">
        <v>152.71136363636364</v>
      </c>
      <c r="Q29" s="4">
        <v>145.25</v>
      </c>
      <c r="R29" s="4">
        <v>145.25</v>
      </c>
      <c r="S29" s="4">
        <v>152.5</v>
      </c>
      <c r="T29" s="4">
        <v>153.75</v>
      </c>
      <c r="U29" s="4">
        <v>181.325</v>
      </c>
      <c r="V29" s="4">
        <v>181.325</v>
      </c>
      <c r="W29" s="4">
        <v>183.825</v>
      </c>
      <c r="X29" s="4">
        <v>161.4875</v>
      </c>
      <c r="Y29" s="4">
        <v>161.4875</v>
      </c>
      <c r="Z29" s="4">
        <v>183.825</v>
      </c>
      <c r="AA29" s="4">
        <v>166.325</v>
      </c>
      <c r="AB29" s="4">
        <v>166.325</v>
      </c>
      <c r="AC29" s="4">
        <v>163.825</v>
      </c>
      <c r="AD29" s="4">
        <v>165.1</v>
      </c>
      <c r="AE29" s="4">
        <v>165.1</v>
      </c>
      <c r="AF29" s="4">
        <v>150.4</v>
      </c>
      <c r="AG29" s="4">
        <v>150.4</v>
      </c>
      <c r="AH29" s="4">
        <v>150.4</v>
      </c>
      <c r="AI29" s="4">
        <v>150.4</v>
      </c>
      <c r="AJ29" s="4">
        <v>150.4</v>
      </c>
      <c r="AK29" s="4">
        <v>252.41666666666666</v>
      </c>
      <c r="AL29" s="4">
        <v>172.6875</v>
      </c>
      <c r="AM29" s="4">
        <v>173.9375</v>
      </c>
      <c r="AN29" s="4">
        <v>173.9375</v>
      </c>
      <c r="AO29" s="4">
        <v>145.53333333333333</v>
      </c>
      <c r="AP29" s="4">
        <v>138.53333333333333</v>
      </c>
      <c r="AQ29" s="4">
        <v>202.72222222222226</v>
      </c>
      <c r="AR29" s="8">
        <v>193.2222222222222</v>
      </c>
      <c r="AS29" s="4">
        <v>213.91666666666669</v>
      </c>
      <c r="AT29" s="4">
        <v>203.1851851851852</v>
      </c>
      <c r="AU29" s="6">
        <f t="shared" si="0"/>
        <v>105.15622004983709</v>
      </c>
      <c r="AV29" s="4">
        <v>213.91666666666669</v>
      </c>
      <c r="AW29" s="4">
        <v>210.16666666666669</v>
      </c>
      <c r="AX29" s="4">
        <v>207.38888888888889</v>
      </c>
      <c r="AY29" s="6">
        <f t="shared" si="1"/>
        <v>96.94844825347356</v>
      </c>
      <c r="AZ29" s="4">
        <v>203.1851851851852</v>
      </c>
      <c r="BA29" s="4">
        <v>228.5185185185185</v>
      </c>
      <c r="BB29" s="4">
        <v>189.5185185185185</v>
      </c>
      <c r="BC29" s="6">
        <f t="shared" si="2"/>
        <v>93.27378782355085</v>
      </c>
      <c r="BD29" s="4">
        <v>186.5185185185185</v>
      </c>
      <c r="BE29" s="4">
        <v>199.83333333333334</v>
      </c>
      <c r="BF29" s="4">
        <v>198.91666666666669</v>
      </c>
      <c r="BG29" s="6">
        <f t="shared" si="3"/>
        <v>106.64714058776809</v>
      </c>
      <c r="BH29" s="4">
        <v>250.46615384615384</v>
      </c>
      <c r="BI29" s="4">
        <v>271.697972027972</v>
      </c>
      <c r="BJ29" s="4">
        <v>250.52</v>
      </c>
      <c r="BK29" s="6">
        <f t="shared" si="4"/>
        <v>100.02149837533707</v>
      </c>
      <c r="BL29" s="4">
        <v>201.66666666666669</v>
      </c>
      <c r="BM29" s="4">
        <v>227.75</v>
      </c>
      <c r="BN29" s="4">
        <v>230.52777777777777</v>
      </c>
      <c r="BO29" s="6">
        <f t="shared" si="5"/>
        <v>114.31129476584022</v>
      </c>
    </row>
    <row r="30" spans="1:67" ht="15.75">
      <c r="A30" s="3" t="s">
        <v>27</v>
      </c>
      <c r="B30" s="1" t="s">
        <v>3</v>
      </c>
      <c r="C30" s="4">
        <v>242</v>
      </c>
      <c r="D30" s="4">
        <v>239.9</v>
      </c>
      <c r="E30" s="4">
        <v>239.9</v>
      </c>
      <c r="F30" s="4">
        <v>239.9</v>
      </c>
      <c r="G30" s="4">
        <v>244.45</v>
      </c>
      <c r="H30" s="4">
        <v>234.5</v>
      </c>
      <c r="I30" s="4">
        <v>234.5</v>
      </c>
      <c r="J30" s="4">
        <v>220.5</v>
      </c>
      <c r="K30" s="4">
        <v>220.1</v>
      </c>
      <c r="L30" s="4">
        <v>220.1</v>
      </c>
      <c r="M30" s="4">
        <v>214.5</v>
      </c>
      <c r="N30" s="4">
        <v>217</v>
      </c>
      <c r="O30" s="4">
        <v>203.45</v>
      </c>
      <c r="P30" s="4">
        <v>217.725</v>
      </c>
      <c r="Q30" s="4">
        <v>217.975</v>
      </c>
      <c r="R30" s="4">
        <v>217.225</v>
      </c>
      <c r="S30" s="4">
        <v>217.225</v>
      </c>
      <c r="T30" s="4">
        <v>220.475</v>
      </c>
      <c r="U30" s="4">
        <v>214.975</v>
      </c>
      <c r="V30" s="4">
        <v>214.975</v>
      </c>
      <c r="W30" s="4">
        <v>233.475</v>
      </c>
      <c r="X30" s="4">
        <v>231.075</v>
      </c>
      <c r="Y30" s="4">
        <v>231.075</v>
      </c>
      <c r="Z30" s="4">
        <v>233.475</v>
      </c>
      <c r="AA30" s="4">
        <v>234.475</v>
      </c>
      <c r="AB30" s="4">
        <v>234.475</v>
      </c>
      <c r="AC30" s="4">
        <v>238.475</v>
      </c>
      <c r="AD30" s="4">
        <v>228.725</v>
      </c>
      <c r="AE30" s="4">
        <v>228.725</v>
      </c>
      <c r="AF30" s="4">
        <v>247.775</v>
      </c>
      <c r="AG30" s="4">
        <v>247.775</v>
      </c>
      <c r="AH30" s="4">
        <v>241.725</v>
      </c>
      <c r="AI30" s="4">
        <v>241.725</v>
      </c>
      <c r="AJ30" s="4">
        <v>247.775</v>
      </c>
      <c r="AK30" s="4">
        <v>236.225</v>
      </c>
      <c r="AL30" s="4">
        <v>238.975</v>
      </c>
      <c r="AM30" s="4">
        <v>233.725</v>
      </c>
      <c r="AN30" s="4">
        <v>235.975</v>
      </c>
      <c r="AO30" s="4">
        <v>232.45</v>
      </c>
      <c r="AP30" s="4">
        <v>211.725</v>
      </c>
      <c r="AQ30" s="4">
        <v>233.825</v>
      </c>
      <c r="AR30" s="8">
        <v>211.85</v>
      </c>
      <c r="AS30" s="4">
        <v>207.1</v>
      </c>
      <c r="AT30" s="4">
        <v>214.1</v>
      </c>
      <c r="AU30" s="6">
        <f t="shared" si="0"/>
        <v>101.06207222091102</v>
      </c>
      <c r="AV30" s="4">
        <v>214.1</v>
      </c>
      <c r="AW30" s="4">
        <v>206.85</v>
      </c>
      <c r="AX30" s="4">
        <v>211.85</v>
      </c>
      <c r="AY30" s="6">
        <f t="shared" si="1"/>
        <v>98.94908921064923</v>
      </c>
      <c r="AZ30" s="4">
        <v>210.1</v>
      </c>
      <c r="BA30" s="4">
        <v>203.025</v>
      </c>
      <c r="BB30" s="4">
        <v>203.2</v>
      </c>
      <c r="BC30" s="6">
        <f t="shared" si="2"/>
        <v>96.71584959543075</v>
      </c>
      <c r="BD30" s="4">
        <v>215.725</v>
      </c>
      <c r="BE30" s="4">
        <v>215.85</v>
      </c>
      <c r="BF30" s="4">
        <v>240.1</v>
      </c>
      <c r="BG30" s="6">
        <f t="shared" si="3"/>
        <v>111.29910766021555</v>
      </c>
      <c r="BH30" s="4">
        <v>275</v>
      </c>
      <c r="BI30" s="4">
        <v>293.52</v>
      </c>
      <c r="BJ30" s="4">
        <v>284.44</v>
      </c>
      <c r="BK30" s="6">
        <f t="shared" si="4"/>
        <v>103.43272727272728</v>
      </c>
      <c r="BL30" s="4">
        <v>215.85</v>
      </c>
      <c r="BM30" s="4">
        <v>221.1</v>
      </c>
      <c r="BN30" s="4">
        <v>221.1</v>
      </c>
      <c r="BO30" s="6">
        <f t="shared" si="5"/>
        <v>102.43224461431551</v>
      </c>
    </row>
    <row r="31" spans="1:67" ht="15.75">
      <c r="A31" s="3" t="s">
        <v>28</v>
      </c>
      <c r="B31" s="1" t="s">
        <v>29</v>
      </c>
      <c r="C31" s="4">
        <v>37.1</v>
      </c>
      <c r="D31" s="4">
        <v>35.95</v>
      </c>
      <c r="E31" s="4">
        <v>35.95</v>
      </c>
      <c r="F31" s="4">
        <v>36.95</v>
      </c>
      <c r="G31" s="4">
        <v>39.75</v>
      </c>
      <c r="H31" s="4">
        <v>40.45</v>
      </c>
      <c r="I31" s="4">
        <v>40.45</v>
      </c>
      <c r="J31" s="4">
        <v>38.95</v>
      </c>
      <c r="K31" s="4">
        <v>33.95</v>
      </c>
      <c r="L31" s="4">
        <v>32.1</v>
      </c>
      <c r="M31" s="4">
        <v>30.95</v>
      </c>
      <c r="N31" s="4">
        <v>31.45</v>
      </c>
      <c r="O31" s="4">
        <v>32.45</v>
      </c>
      <c r="P31" s="4">
        <v>29.05</v>
      </c>
      <c r="Q31" s="4">
        <v>32.55</v>
      </c>
      <c r="R31" s="4">
        <v>33.05</v>
      </c>
      <c r="S31" s="4">
        <v>32.8</v>
      </c>
      <c r="T31" s="4">
        <v>35.05</v>
      </c>
      <c r="U31" s="4">
        <v>37.55</v>
      </c>
      <c r="V31" s="4">
        <v>37.55</v>
      </c>
      <c r="W31" s="4">
        <v>36.8</v>
      </c>
      <c r="X31" s="4">
        <v>39.925</v>
      </c>
      <c r="Y31" s="4">
        <v>39.175</v>
      </c>
      <c r="Z31" s="4">
        <v>36.8</v>
      </c>
      <c r="AA31" s="4">
        <v>37.8</v>
      </c>
      <c r="AB31" s="4">
        <v>37.8</v>
      </c>
      <c r="AC31" s="4">
        <v>37.55</v>
      </c>
      <c r="AD31" s="4">
        <v>38.8</v>
      </c>
      <c r="AE31" s="4">
        <v>38.8</v>
      </c>
      <c r="AF31" s="4">
        <v>41.35</v>
      </c>
      <c r="AG31" s="4">
        <v>41.35</v>
      </c>
      <c r="AH31" s="4">
        <v>42.6</v>
      </c>
      <c r="AI31" s="4">
        <v>42.6</v>
      </c>
      <c r="AJ31" s="4">
        <v>42.6</v>
      </c>
      <c r="AK31" s="4">
        <v>34.875</v>
      </c>
      <c r="AL31" s="4">
        <v>34.25</v>
      </c>
      <c r="AM31" s="4">
        <v>36.45</v>
      </c>
      <c r="AN31" s="4">
        <v>35.05</v>
      </c>
      <c r="AO31" s="4">
        <v>42.325</v>
      </c>
      <c r="AP31" s="4">
        <v>41.5</v>
      </c>
      <c r="AQ31" s="4">
        <v>41.975</v>
      </c>
      <c r="AR31" s="8">
        <v>41.975</v>
      </c>
      <c r="AS31" s="4">
        <v>44.225</v>
      </c>
      <c r="AT31" s="4">
        <v>44.35</v>
      </c>
      <c r="AU31" s="6">
        <f t="shared" si="0"/>
        <v>105.65812983918998</v>
      </c>
      <c r="AV31" s="4">
        <v>46.025</v>
      </c>
      <c r="AW31" s="4">
        <v>46.85</v>
      </c>
      <c r="AX31" s="4">
        <v>47.35</v>
      </c>
      <c r="AY31" s="6">
        <f t="shared" si="1"/>
        <v>102.87887017925041</v>
      </c>
      <c r="AZ31" s="4">
        <v>45.675</v>
      </c>
      <c r="BA31" s="4">
        <v>49.275</v>
      </c>
      <c r="BB31" s="4">
        <v>46.75</v>
      </c>
      <c r="BC31" s="6">
        <f t="shared" si="2"/>
        <v>102.3535851122058</v>
      </c>
      <c r="BD31" s="4">
        <v>47.225</v>
      </c>
      <c r="BE31" s="4">
        <v>47.55</v>
      </c>
      <c r="BF31" s="4">
        <v>47.55</v>
      </c>
      <c r="BG31" s="6">
        <f t="shared" si="3"/>
        <v>100.68819481206988</v>
      </c>
      <c r="BH31" s="4">
        <v>45.52</v>
      </c>
      <c r="BI31" s="4">
        <v>43.2</v>
      </c>
      <c r="BJ31" s="4">
        <v>42.2</v>
      </c>
      <c r="BK31" s="6">
        <f t="shared" si="4"/>
        <v>92.70650263620387</v>
      </c>
      <c r="BL31" s="4">
        <v>47.975</v>
      </c>
      <c r="BM31" s="4">
        <v>47.725</v>
      </c>
      <c r="BN31" s="4">
        <v>48.225</v>
      </c>
      <c r="BO31" s="6">
        <f t="shared" si="5"/>
        <v>100.52110474205315</v>
      </c>
    </row>
    <row r="32" spans="1:67" ht="15.75">
      <c r="A32" s="3" t="s">
        <v>30</v>
      </c>
      <c r="B32" s="1" t="s">
        <v>3</v>
      </c>
      <c r="C32" s="4">
        <v>68.19444444444444</v>
      </c>
      <c r="D32" s="4">
        <v>54.16666666666667</v>
      </c>
      <c r="E32" s="4">
        <v>69.22222222222223</v>
      </c>
      <c r="F32" s="4">
        <v>57.833333333333336</v>
      </c>
      <c r="G32" s="4">
        <v>80.58333333333334</v>
      </c>
      <c r="H32" s="4">
        <v>67.33333333333334</v>
      </c>
      <c r="I32" s="4">
        <v>67.33333333333334</v>
      </c>
      <c r="J32" s="4">
        <v>90.77777777777779</v>
      </c>
      <c r="K32" s="4">
        <v>80.75</v>
      </c>
      <c r="L32" s="4">
        <v>69.66666666666667</v>
      </c>
      <c r="M32" s="4">
        <v>68.25</v>
      </c>
      <c r="N32" s="4">
        <v>68.25</v>
      </c>
      <c r="O32" s="4">
        <v>80.75</v>
      </c>
      <c r="P32" s="4">
        <v>59.69166666666667</v>
      </c>
      <c r="Q32" s="4">
        <v>68.85833333333333</v>
      </c>
      <c r="R32" s="4">
        <v>68.85833333333333</v>
      </c>
      <c r="S32" s="4">
        <v>68.85833333333333</v>
      </c>
      <c r="T32" s="4">
        <v>74.69166666666666</v>
      </c>
      <c r="U32" s="4">
        <v>66.39166666666667</v>
      </c>
      <c r="V32" s="4">
        <v>66.39166666666667</v>
      </c>
      <c r="W32" s="4">
        <v>64.95833333333334</v>
      </c>
      <c r="X32" s="4">
        <v>51.483333333333334</v>
      </c>
      <c r="Y32" s="4">
        <v>71.9</v>
      </c>
      <c r="Z32" s="4">
        <v>64.95833333333334</v>
      </c>
      <c r="AA32" s="4">
        <v>71.20833333333334</v>
      </c>
      <c r="AB32" s="4">
        <v>64.95833333333334</v>
      </c>
      <c r="AC32" s="4">
        <v>68.56944444444444</v>
      </c>
      <c r="AD32" s="4">
        <v>64.40277777777779</v>
      </c>
      <c r="AE32" s="4">
        <v>64.40277777777779</v>
      </c>
      <c r="AF32" s="4">
        <v>62.71111111111111</v>
      </c>
      <c r="AG32" s="4">
        <v>62.71111111111111</v>
      </c>
      <c r="AH32" s="4">
        <v>62.71111111111111</v>
      </c>
      <c r="AI32" s="4">
        <v>62.71111111111111</v>
      </c>
      <c r="AJ32" s="4">
        <v>62.71111111111111</v>
      </c>
      <c r="AK32" s="4">
        <v>58.144444444444446</v>
      </c>
      <c r="AL32" s="4">
        <v>59.37777777777777</v>
      </c>
      <c r="AM32" s="4">
        <v>61.63333333333334</v>
      </c>
      <c r="AN32" s="4">
        <v>68.21111111111111</v>
      </c>
      <c r="AO32" s="4">
        <v>62.2</v>
      </c>
      <c r="AP32" s="4">
        <v>61.6</v>
      </c>
      <c r="AQ32" s="4">
        <v>63.73333333333333</v>
      </c>
      <c r="AR32" s="8">
        <v>64.44444444444444</v>
      </c>
      <c r="AS32" s="4">
        <v>63.2</v>
      </c>
      <c r="AT32" s="4">
        <v>61.6</v>
      </c>
      <c r="AU32" s="6">
        <f t="shared" si="0"/>
        <v>95.58620689655173</v>
      </c>
      <c r="AV32" s="4">
        <v>61.6</v>
      </c>
      <c r="AW32" s="4">
        <v>61.6</v>
      </c>
      <c r="AX32" s="4">
        <v>67</v>
      </c>
      <c r="AY32" s="6">
        <f t="shared" si="1"/>
        <v>108.76623376623375</v>
      </c>
      <c r="AZ32" s="4">
        <v>63.37777777777777</v>
      </c>
      <c r="BA32" s="4">
        <v>61.22222222222223</v>
      </c>
      <c r="BB32" s="4">
        <v>74.4</v>
      </c>
      <c r="BC32" s="6">
        <f t="shared" si="2"/>
        <v>117.3913043478261</v>
      </c>
      <c r="BD32" s="4">
        <v>57.575</v>
      </c>
      <c r="BE32" s="4">
        <v>60.68333333333334</v>
      </c>
      <c r="BF32" s="4">
        <v>61.25277777777778</v>
      </c>
      <c r="BG32" s="6">
        <f t="shared" si="3"/>
        <v>106.38780334828968</v>
      </c>
      <c r="BH32" s="4">
        <v>64.45555555555556</v>
      </c>
      <c r="BI32" s="4">
        <v>68.77777777777779</v>
      </c>
      <c r="BJ32" s="4">
        <v>72.0111111111111</v>
      </c>
      <c r="BK32" s="6">
        <f t="shared" si="4"/>
        <v>111.72211687640059</v>
      </c>
      <c r="BL32" s="4">
        <v>70.92222222222222</v>
      </c>
      <c r="BM32" s="4">
        <v>62.9</v>
      </c>
      <c r="BN32" s="4">
        <v>62.9</v>
      </c>
      <c r="BO32" s="6">
        <f t="shared" si="5"/>
        <v>88.68870437098543</v>
      </c>
    </row>
    <row r="33" spans="1:67" ht="31.5">
      <c r="A33" s="3" t="s">
        <v>31</v>
      </c>
      <c r="B33" s="1" t="s">
        <v>23</v>
      </c>
      <c r="C33" s="4">
        <v>62.118686868686865</v>
      </c>
      <c r="D33" s="4">
        <v>67.23737373737373</v>
      </c>
      <c r="E33" s="4">
        <v>67.23737373737373</v>
      </c>
      <c r="F33" s="4">
        <v>67.23737373737373</v>
      </c>
      <c r="G33" s="4">
        <v>69.1</v>
      </c>
      <c r="H33" s="4">
        <v>67.45</v>
      </c>
      <c r="I33" s="4">
        <v>67.45</v>
      </c>
      <c r="J33" s="4">
        <v>66.95</v>
      </c>
      <c r="K33" s="4">
        <v>64.95</v>
      </c>
      <c r="L33" s="4">
        <v>62.45</v>
      </c>
      <c r="M33" s="4">
        <v>62.1</v>
      </c>
      <c r="N33" s="4">
        <v>62.1</v>
      </c>
      <c r="O33" s="4">
        <v>60.95</v>
      </c>
      <c r="P33" s="4">
        <v>65.865</v>
      </c>
      <c r="Q33" s="4">
        <v>67.1138888888889</v>
      </c>
      <c r="R33" s="4">
        <v>67.1138888888889</v>
      </c>
      <c r="S33" s="4">
        <v>67.1138888888889</v>
      </c>
      <c r="T33" s="4">
        <v>67.1138888888889</v>
      </c>
      <c r="U33" s="4">
        <v>61.6525</v>
      </c>
      <c r="V33" s="4">
        <v>61.6525</v>
      </c>
      <c r="W33" s="4">
        <v>62.7775</v>
      </c>
      <c r="X33" s="4">
        <v>59.6260101010101</v>
      </c>
      <c r="Y33" s="4">
        <v>59.9010101010101</v>
      </c>
      <c r="Z33" s="4">
        <v>62.7775</v>
      </c>
      <c r="AA33" s="4">
        <v>61.09</v>
      </c>
      <c r="AB33" s="4">
        <v>61.09</v>
      </c>
      <c r="AC33" s="4">
        <v>61.115</v>
      </c>
      <c r="AD33" s="4">
        <v>60.59</v>
      </c>
      <c r="AE33" s="4">
        <v>60.59</v>
      </c>
      <c r="AF33" s="4">
        <v>57.5</v>
      </c>
      <c r="AG33" s="4">
        <v>57.5</v>
      </c>
      <c r="AH33" s="4">
        <v>55.3425</v>
      </c>
      <c r="AI33" s="4">
        <v>55.3425</v>
      </c>
      <c r="AJ33" s="4">
        <v>57.5</v>
      </c>
      <c r="AK33" s="4">
        <v>57.416666666666664</v>
      </c>
      <c r="AL33" s="4">
        <v>53.975</v>
      </c>
      <c r="AM33" s="4">
        <v>56.25</v>
      </c>
      <c r="AN33" s="4">
        <v>56.02777777777778</v>
      </c>
      <c r="AO33" s="4">
        <v>63.25</v>
      </c>
      <c r="AP33" s="4">
        <v>62.6</v>
      </c>
      <c r="AQ33" s="4">
        <v>68.08333333333333</v>
      </c>
      <c r="AR33" s="8">
        <v>69.13888888888889</v>
      </c>
      <c r="AS33" s="4">
        <v>67.80555555555556</v>
      </c>
      <c r="AT33" s="4">
        <v>67.91944444444444</v>
      </c>
      <c r="AU33" s="6">
        <f t="shared" si="0"/>
        <v>98.23623945359581</v>
      </c>
      <c r="AV33" s="4">
        <v>73.86111111111111</v>
      </c>
      <c r="AW33" s="4">
        <v>64.41666666666666</v>
      </c>
      <c r="AX33" s="4">
        <v>66.74836601307189</v>
      </c>
      <c r="AY33" s="6">
        <f t="shared" si="1"/>
        <v>90.37010817866069</v>
      </c>
      <c r="AZ33" s="4">
        <v>59.975</v>
      </c>
      <c r="BA33" s="4">
        <v>65.30833333333334</v>
      </c>
      <c r="BB33" s="4">
        <v>61.916666666666664</v>
      </c>
      <c r="BC33" s="6">
        <f t="shared" si="2"/>
        <v>103.23746005279976</v>
      </c>
      <c r="BD33" s="4">
        <v>69.39444444444445</v>
      </c>
      <c r="BE33" s="4">
        <v>62.416666666666664</v>
      </c>
      <c r="BF33" s="4">
        <v>72.95</v>
      </c>
      <c r="BG33" s="6">
        <f t="shared" si="3"/>
        <v>105.12368905612041</v>
      </c>
      <c r="BH33" s="4">
        <v>51.15555555555555</v>
      </c>
      <c r="BI33" s="4">
        <v>50.667632850241546</v>
      </c>
      <c r="BJ33" s="4">
        <v>50.44541062801932</v>
      </c>
      <c r="BK33" s="6">
        <f t="shared" si="4"/>
        <v>98.61179314773543</v>
      </c>
      <c r="BL33" s="4">
        <v>75.52777777777777</v>
      </c>
      <c r="BM33" s="4">
        <v>70.80555555555556</v>
      </c>
      <c r="BN33" s="4">
        <v>69.69444444444444</v>
      </c>
      <c r="BO33" s="6">
        <f t="shared" si="5"/>
        <v>92.27657226921663</v>
      </c>
    </row>
    <row r="34" spans="1:6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26.25" customHeight="1">
      <c r="A35" s="10" t="s">
        <v>103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9"/>
      <c r="BM35" s="9"/>
      <c r="BN35" s="9"/>
      <c r="BO35" s="9"/>
    </row>
  </sheetData>
  <mergeCells count="20">
    <mergeCell ref="BL2:BN2"/>
    <mergeCell ref="BO2:BO4"/>
    <mergeCell ref="A1:BO1"/>
    <mergeCell ref="AU2:AU4"/>
    <mergeCell ref="BD2:BF2"/>
    <mergeCell ref="BG2:BG4"/>
    <mergeCell ref="AZ2:BB2"/>
    <mergeCell ref="BC2:BC4"/>
    <mergeCell ref="BH2:BJ2"/>
    <mergeCell ref="BK2:BK4"/>
    <mergeCell ref="A35:BK35"/>
    <mergeCell ref="A2:A4"/>
    <mergeCell ref="AY2:AY4"/>
    <mergeCell ref="B2:AQ2"/>
    <mergeCell ref="B3:B4"/>
    <mergeCell ref="AR2:AT2"/>
    <mergeCell ref="AV2:AX2"/>
    <mergeCell ref="BH3:BH4"/>
    <mergeCell ref="BI3:BI4"/>
    <mergeCell ref="BJ3:BJ4"/>
  </mergeCells>
  <printOptions/>
  <pageMargins left="0.7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2014-04-30T10:39:25Z</cp:lastPrinted>
  <dcterms:created xsi:type="dcterms:W3CDTF">2011-01-24T12:16:27Z</dcterms:created>
  <dcterms:modified xsi:type="dcterms:W3CDTF">2014-06-02T11:30:49Z</dcterms:modified>
  <cp:category/>
  <cp:version/>
  <cp:contentType/>
  <cp:contentStatus/>
</cp:coreProperties>
</file>