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<sst xmlns="http://schemas.openxmlformats.org/spreadsheetml/2006/main" count="111" uniqueCount="73">
  <si>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</si>
  <si>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</si>
  <si>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</si>
  <si>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</si>
  <si>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</si>
  <si>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</si>
  <si>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</si>
  <si>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</si>
  <si>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</si>
  <si>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</si>
  <si>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</si>
  <si>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</si>
  <si>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</si>
  <si>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</si>
  <si>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</si>
  <si>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</si>
  <si>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</si>
  <si>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</si>
  <si>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</si>
  <si>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</si>
  <si>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</si>
  <si>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</si>
  <si>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</si>
  <si>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</si>
  <si>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</si>
  <si>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</si>
  <si>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</si>
  <si>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</si>
  <si>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</si>
  <si>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</si>
  <si>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</si>
  <si>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</si>
  <si>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</si>
  <si>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</si>
  <si>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</si>
  <si>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</si>
  <si>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</si>
  <si>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</si>
  <si>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</si>
  <si>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</si>
  <si>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</si>
  <si>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</si>
  <si>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</si>
  <si>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</si>
  <si>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</si>
  <si>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</si>
  <si>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</si>
  <si>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</si>
  <si>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</si>
  <si>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</si>
  <si>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</si>
  <si>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</si>
  <si>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</si>
  <si>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</si>
  <si>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</si>
  <si>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</si>
  <si>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</si>
  <si>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</si>
  <si>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</si>
  <si>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</si>
  <si>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</si>
  <si>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</si>
  <si>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</si>
  <si>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</si>
  <si>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</si>
  <si>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</si>
  <si>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</si>
  <si>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сентябрь 2016</t>
  </si>
  <si>
    <t>октябрь 2016</t>
  </si>
  <si>
    <t>октябрь 2015</t>
  </si>
  <si>
    <t>Октябрь 2016 в % к</t>
  </si>
  <si>
    <t>октябрю 2015</t>
  </si>
  <si>
    <t>сентябрю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</si>
</sst>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6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1" customFormat="1" ht="21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1" customFormat="1" ht="18" customHeigh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1" t="s">
        <v>64</v>
      </c>
      <c r="S4" s="42"/>
      <c r="T4" s="43"/>
      <c r="U4" s="44" t="s">
        <v>70</v>
      </c>
      <c r="V4" s="45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80.49</v>
      </c>
      <c r="S6" s="33">
        <v>83.103</v>
      </c>
      <c r="T6" s="31">
        <v>78.018</v>
      </c>
      <c r="U6" s="21">
        <f>T6/S6*100</f>
        <v>93.88108732536732</v>
      </c>
      <c r="V6" s="21">
        <f>T6/R6*100</f>
        <v>96.9288110324264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28.51</v>
      </c>
      <c r="S7" s="33">
        <v>25.144000000000002</v>
      </c>
      <c r="T7" s="31">
        <v>24.164</v>
      </c>
      <c r="U7" s="21">
        <f aca="true" t="shared" si="0" ref="U7:U46">T7/S7*100</f>
        <v>96.10244988864143</v>
      </c>
      <c r="V7" s="21">
        <f aca="true" t="shared" si="1" ref="V7:V46">T7/R7*100</f>
        <v>84.75622588565416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7">
        <v>60.73</v>
      </c>
      <c r="S8" s="33">
        <v>43.426</v>
      </c>
      <c r="T8" s="31">
        <v>42.788</v>
      </c>
      <c r="U8" s="21">
        <f t="shared" si="0"/>
        <v>98.53083406254316</v>
      </c>
      <c r="V8" s="21">
        <f t="shared" si="1"/>
        <v>70.4561172402437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63.06</v>
      </c>
      <c r="S9" s="33">
        <v>74.506</v>
      </c>
      <c r="T9" s="31">
        <v>66.434</v>
      </c>
      <c r="U9" s="21">
        <f t="shared" si="0"/>
        <v>89.16597321021126</v>
      </c>
      <c r="V9" s="21">
        <f t="shared" si="1"/>
        <v>105.35045987947986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30.49</v>
      </c>
      <c r="S10" s="33">
        <v>29.369999999999997</v>
      </c>
      <c r="T10" s="31">
        <v>28.844</v>
      </c>
      <c r="U10" s="21">
        <f t="shared" si="0"/>
        <v>98.20905686074227</v>
      </c>
      <c r="V10" s="21">
        <f t="shared" si="1"/>
        <v>94.60150869137422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38.46</v>
      </c>
      <c r="S11" s="33">
        <v>34.291</v>
      </c>
      <c r="T11" s="31">
        <v>37.65</v>
      </c>
      <c r="U11" s="21">
        <f t="shared" si="0"/>
        <v>109.7955731824677</v>
      </c>
      <c r="V11" s="21">
        <f t="shared" si="1"/>
        <v>97.89391575663025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7">
        <v>32.19</v>
      </c>
      <c r="S12" s="33">
        <v>34.948</v>
      </c>
      <c r="T12" s="31">
        <v>35.294</v>
      </c>
      <c r="U12" s="21">
        <f t="shared" si="0"/>
        <v>100.99004234863224</v>
      </c>
      <c r="V12" s="21">
        <f t="shared" si="1"/>
        <v>109.64274619447032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7">
        <v>50.88</v>
      </c>
      <c r="S13" s="34">
        <v>53.472</v>
      </c>
      <c r="T13" s="32">
        <v>56.198</v>
      </c>
      <c r="U13" s="21">
        <f t="shared" si="0"/>
        <v>105.09799521244763</v>
      </c>
      <c r="V13" s="21">
        <f t="shared" si="1"/>
        <v>110.45204402515722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4">
        <v>36.05</v>
      </c>
      <c r="S14" s="34">
        <v>39.992</v>
      </c>
      <c r="T14" s="32">
        <v>39.212</v>
      </c>
      <c r="U14" s="21">
        <f t="shared" si="0"/>
        <v>98.04960992198441</v>
      </c>
      <c r="V14" s="21">
        <f t="shared" si="1"/>
        <v>108.77115117891817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43</v>
      </c>
      <c r="S15" s="33">
        <v>46.382</v>
      </c>
      <c r="T15" s="31">
        <v>41.264</v>
      </c>
      <c r="U15" s="21">
        <f t="shared" si="0"/>
        <v>88.96554697943169</v>
      </c>
      <c r="V15" s="21">
        <f t="shared" si="1"/>
        <v>95.96279069767442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14.43</v>
      </c>
      <c r="S16" s="33">
        <v>14.470000000000002</v>
      </c>
      <c r="T16" s="31">
        <v>13.41</v>
      </c>
      <c r="U16" s="21">
        <f t="shared" si="0"/>
        <v>92.67449896337247</v>
      </c>
      <c r="V16" s="21">
        <f t="shared" si="1"/>
        <v>92.93139293139293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50.04</v>
      </c>
      <c r="S17" s="33">
        <v>53.7</v>
      </c>
      <c r="T17" s="31">
        <v>57.91</v>
      </c>
      <c r="U17" s="21">
        <f t="shared" si="0"/>
        <v>107.83985102420854</v>
      </c>
      <c r="V17" s="21">
        <f t="shared" si="1"/>
        <v>115.72741806554757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105.3</v>
      </c>
      <c r="S18" s="33">
        <v>84.95</v>
      </c>
      <c r="T18" s="31">
        <v>116.19</v>
      </c>
      <c r="U18" s="21">
        <f t="shared" si="0"/>
        <v>136.77457327839906</v>
      </c>
      <c r="V18" s="21">
        <f t="shared" si="1"/>
        <v>110.34188034188035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105.05</v>
      </c>
      <c r="S19" s="33">
        <v>65.18</v>
      </c>
      <c r="T19" s="31">
        <v>126.72</v>
      </c>
      <c r="U19" s="21">
        <f t="shared" si="0"/>
        <v>194.41546486652345</v>
      </c>
      <c r="V19" s="21">
        <f t="shared" si="1"/>
        <v>120.6282722513089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24.39</v>
      </c>
      <c r="S20" s="33">
        <v>22.169999999999998</v>
      </c>
      <c r="T20" s="31">
        <v>19.57</v>
      </c>
      <c r="U20" s="21">
        <f t="shared" si="0"/>
        <v>88.27244023455121</v>
      </c>
      <c r="V20" s="21">
        <f t="shared" si="1"/>
        <v>80.23780237802379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15.85</v>
      </c>
      <c r="S21" s="33">
        <v>18.1625</v>
      </c>
      <c r="T21" s="31">
        <v>18.133333333333333</v>
      </c>
      <c r="U21" s="21">
        <f t="shared" si="0"/>
        <v>99.839412709337</v>
      </c>
      <c r="V21" s="21">
        <f t="shared" si="1"/>
        <v>114.40588853838065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7">
        <v>19.63</v>
      </c>
      <c r="S22" s="33">
        <v>18.43</v>
      </c>
      <c r="T22" s="31">
        <v>17.43</v>
      </c>
      <c r="U22" s="21">
        <f t="shared" si="0"/>
        <v>94.5740640260445</v>
      </c>
      <c r="V22" s="21">
        <f t="shared" si="1"/>
        <v>88.79266428935303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7">
        <v>73.43</v>
      </c>
      <c r="S23" s="33">
        <v>56.760000000000005</v>
      </c>
      <c r="T23" s="31">
        <v>58.29</v>
      </c>
      <c r="U23" s="21">
        <f t="shared" si="0"/>
        <v>102.69556025369977</v>
      </c>
      <c r="V23" s="21">
        <f t="shared" si="1"/>
        <v>79.38172409097099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87.51</v>
      </c>
      <c r="S24" s="33">
        <v>89.64000000000001</v>
      </c>
      <c r="T24" s="31">
        <v>117.42</v>
      </c>
      <c r="U24" s="21">
        <f t="shared" si="0"/>
        <v>130.99062918340024</v>
      </c>
      <c r="V24" s="21">
        <f t="shared" si="1"/>
        <v>134.17895097703118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99.36</v>
      </c>
      <c r="S25" s="33">
        <v>106.47999999999999</v>
      </c>
      <c r="T25" s="31">
        <v>121.9</v>
      </c>
      <c r="U25" s="21">
        <f t="shared" si="0"/>
        <v>114.48159278737793</v>
      </c>
      <c r="V25" s="21">
        <f t="shared" si="1"/>
        <v>122.68518518518519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58.51</v>
      </c>
      <c r="S26" s="33">
        <v>58.989999999999995</v>
      </c>
      <c r="T26" s="31">
        <v>60.33</v>
      </c>
      <c r="U26" s="21">
        <f t="shared" si="0"/>
        <v>102.27157145278862</v>
      </c>
      <c r="V26" s="21">
        <f t="shared" si="1"/>
        <v>103.11057938813879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51.52</v>
      </c>
      <c r="S27" s="33">
        <v>51.239999999999995</v>
      </c>
      <c r="T27" s="31">
        <v>48.17</v>
      </c>
      <c r="U27" s="21">
        <f t="shared" si="0"/>
        <v>94.00858704137394</v>
      </c>
      <c r="V27" s="21">
        <f t="shared" si="1"/>
        <v>93.49767080745342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152.14</v>
      </c>
      <c r="S28" s="33">
        <v>168.88</v>
      </c>
      <c r="T28" s="31">
        <v>180.16</v>
      </c>
      <c r="U28" s="21">
        <f t="shared" si="0"/>
        <v>106.67929891046897</v>
      </c>
      <c r="V28" s="21">
        <f t="shared" si="1"/>
        <v>118.41724727224926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108.15</v>
      </c>
      <c r="S29" s="33">
        <v>103.47999999999999</v>
      </c>
      <c r="T29" s="31">
        <v>101.58</v>
      </c>
      <c r="U29" s="21">
        <f t="shared" si="0"/>
        <v>98.16389640510245</v>
      </c>
      <c r="V29" s="21">
        <f t="shared" si="1"/>
        <v>93.92510402219139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7">
        <v>331.5</v>
      </c>
      <c r="S30" s="33">
        <v>320</v>
      </c>
      <c r="T30" s="31">
        <v>389.95</v>
      </c>
      <c r="U30" s="21">
        <f t="shared" si="0"/>
        <v>121.85937499999999</v>
      </c>
      <c r="V30" s="21">
        <f t="shared" si="1"/>
        <v>117.63197586726999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309.63</v>
      </c>
      <c r="S31" s="33">
        <v>266.5</v>
      </c>
      <c r="T31" s="31">
        <v>263.23333333333335</v>
      </c>
      <c r="U31" s="21">
        <f t="shared" si="0"/>
        <v>98.77423389618512</v>
      </c>
      <c r="V31" s="21">
        <f t="shared" si="1"/>
        <v>85.01544854611419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113.91</v>
      </c>
      <c r="S32" s="33">
        <v>121.72</v>
      </c>
      <c r="T32" s="31">
        <v>120.72</v>
      </c>
      <c r="U32" s="21">
        <f t="shared" si="0"/>
        <v>99.17844232665132</v>
      </c>
      <c r="V32" s="21">
        <f t="shared" si="1"/>
        <v>105.97840400316039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140.63</v>
      </c>
      <c r="S33" s="33">
        <v>109.63</v>
      </c>
      <c r="T33" s="31">
        <v>108.83</v>
      </c>
      <c r="U33" s="21">
        <f t="shared" si="0"/>
        <v>99.27027273556509</v>
      </c>
      <c r="V33" s="21">
        <f t="shared" si="1"/>
        <v>77.3874706677096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164.6</v>
      </c>
      <c r="S34" s="33">
        <v>154.716</v>
      </c>
      <c r="T34" s="31">
        <v>171.78</v>
      </c>
      <c r="U34" s="21">
        <f t="shared" si="0"/>
        <v>111.02924067323355</v>
      </c>
      <c r="V34" s="21">
        <f t="shared" si="1"/>
        <v>104.36208991494533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50.4</v>
      </c>
      <c r="S35" s="33">
        <v>41.506</v>
      </c>
      <c r="T35" s="31">
        <v>38.93600000000001</v>
      </c>
      <c r="U35" s="21">
        <f t="shared" si="0"/>
        <v>93.80812412663231</v>
      </c>
      <c r="V35" s="21">
        <f t="shared" si="1"/>
        <v>77.25396825396828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7">
        <v>52.24</v>
      </c>
      <c r="S36" s="33">
        <v>51.802</v>
      </c>
      <c r="T36" s="31">
        <v>55.205999999999996</v>
      </c>
      <c r="U36" s="21">
        <f t="shared" si="0"/>
        <v>106.57117485811358</v>
      </c>
      <c r="V36" s="21">
        <f t="shared" si="1"/>
        <v>105.67764165390506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200.11</v>
      </c>
      <c r="S37" s="33">
        <v>152.40000000000003</v>
      </c>
      <c r="T37" s="31">
        <v>147.472</v>
      </c>
      <c r="U37" s="21">
        <f t="shared" si="0"/>
        <v>96.76640419947505</v>
      </c>
      <c r="V37" s="21">
        <f t="shared" si="1"/>
        <v>73.69546749287892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7">
        <v>365.66</v>
      </c>
      <c r="S38" s="33">
        <v>389.72799999999995</v>
      </c>
      <c r="T38" s="31">
        <v>376.38800000000003</v>
      </c>
      <c r="U38" s="21">
        <f t="shared" si="0"/>
        <v>96.57709992610233</v>
      </c>
      <c r="V38" s="21">
        <f t="shared" si="1"/>
        <v>102.93387299677296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7">
        <v>204.08</v>
      </c>
      <c r="S39" s="33">
        <v>172.254</v>
      </c>
      <c r="T39" s="31">
        <v>218.9</v>
      </c>
      <c r="U39" s="21">
        <f t="shared" si="0"/>
        <v>127.07977753782207</v>
      </c>
      <c r="V39" s="21">
        <f t="shared" si="1"/>
        <v>107.26185809486475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334.04</v>
      </c>
      <c r="S40" s="33">
        <v>350.16</v>
      </c>
      <c r="T40" s="31">
        <v>366.16</v>
      </c>
      <c r="U40" s="21">
        <f t="shared" si="0"/>
        <v>104.56933973040896</v>
      </c>
      <c r="V40" s="21">
        <f t="shared" si="1"/>
        <v>109.6156148964196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5.63</v>
      </c>
      <c r="S41" s="33">
        <v>5.18</v>
      </c>
      <c r="T41" s="31">
        <v>5.75</v>
      </c>
      <c r="U41" s="21">
        <f t="shared" si="0"/>
        <v>111.00386100386102</v>
      </c>
      <c r="V41" s="21">
        <f t="shared" si="1"/>
        <v>102.13143872113677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74.82</v>
      </c>
      <c r="S42" s="33">
        <v>91.5275</v>
      </c>
      <c r="T42" s="31">
        <v>87.0675</v>
      </c>
      <c r="U42" s="21">
        <f t="shared" si="0"/>
        <v>95.12714757859659</v>
      </c>
      <c r="V42" s="21">
        <f t="shared" si="1"/>
        <v>116.36928628708903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82.66</v>
      </c>
      <c r="S43" s="33">
        <v>75.768</v>
      </c>
      <c r="T43" s="31">
        <v>72.034</v>
      </c>
      <c r="U43" s="21">
        <f t="shared" si="0"/>
        <v>95.0717981205786</v>
      </c>
      <c r="V43" s="21">
        <f t="shared" si="1"/>
        <v>87.14493104282604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10.53</v>
      </c>
      <c r="S44" s="33">
        <v>15.85</v>
      </c>
      <c r="T44" s="31">
        <v>15.85</v>
      </c>
      <c r="U44" s="21">
        <f t="shared" si="0"/>
        <v>100</v>
      </c>
      <c r="V44" s="21">
        <f t="shared" si="1"/>
        <v>150.52231718898386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600</v>
      </c>
      <c r="S45" s="33">
        <v>668.7</v>
      </c>
      <c r="T45" s="31">
        <v>708.3</v>
      </c>
      <c r="U45" s="21">
        <f t="shared" si="0"/>
        <v>105.92193808882907</v>
      </c>
      <c r="V45" s="21">
        <f t="shared" si="1"/>
        <v>118.04999999999998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1533.27</v>
      </c>
      <c r="S46" s="33">
        <v>1959.375</v>
      </c>
      <c r="T46" s="31">
        <v>1908.5</v>
      </c>
      <c r="U46" s="21">
        <f t="shared" si="0"/>
        <v>97.40350877192982</v>
      </c>
      <c r="V46" s="21">
        <f t="shared" si="1"/>
        <v>124.47253256112754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5">
        <v>4024.4</v>
      </c>
      <c r="S47" s="19">
        <v>3862.14</v>
      </c>
      <c r="T47" s="30">
        <v>4068.97</v>
      </c>
      <c r="U47" s="22">
        <f>T47/S47*100</f>
        <v>105.35532114320041</v>
      </c>
      <c r="V47" s="22">
        <f>T47/R47*100</f>
        <v>101.10749428486234</v>
      </c>
    </row>
    <row r="48" spans="1:18" s="1" customFormat="1" ht="12.75" customHeight="1">
      <c r="A48" s="8"/>
      <c r="B48" s="9"/>
      <c r="C48" s="10"/>
      <c r="R48" s="26"/>
    </row>
    <row r="49" spans="1:22" ht="38.25" customHeight="1">
      <c r="A49" s="37" t="s">
        <v>44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36.75" customHeight="1">
      <c r="A50" s="38" t="s">
        <v>45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ht="29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2016-11-07T05:30:43Z</cp:lastPrinted>
  <dcterms:created xsi:type="dcterms:W3CDTF">2011-01-24T12:16:55Z</dcterms:created>
  <dcterms:modified xsi:type="dcterms:W3CDTF">2016-11-07T05:32:06Z</dcterms:modified>
  <cp:category/>
  <cp:version/>
  <cp:contentType/>
  <cp:contentStatus/>
</cp:coreProperties>
</file>