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<sst xmlns="http://schemas.openxmlformats.org/spreadsheetml/2006/main" count="111" uniqueCount="73">
  <si>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</si>
  <si>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</si>
  <si>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</si>
  <si>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</si>
  <si>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</si>
  <si>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</si>
  <si>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</si>
  <si>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</si>
  <si>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</si>
  <si>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</si>
  <si>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</si>
  <si>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</si>
  <si>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</si>
  <si>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</si>
  <si>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</si>
  <si>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</si>
  <si>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</si>
  <si>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</si>
  <si>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</si>
  <si>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</si>
  <si>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</si>
  <si>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</si>
  <si>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</si>
  <si>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</si>
  <si>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</si>
  <si>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</si>
  <si>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</si>
  <si>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</si>
  <si>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</si>
  <si>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</si>
  <si>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</si>
  <si>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</si>
  <si>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</si>
  <si>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</si>
  <si>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</si>
  <si>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</si>
  <si>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</si>
  <si>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</si>
  <si>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</si>
  <si>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</si>
  <si>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</si>
  <si>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</si>
  <si>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</si>
  <si>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</si>
  <si>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* - С 01.08.2013 г. изменился мониторинг объектов розничной торговли. Мониторинг осуществляется по 5-ти объектам розничной торговли на основании запроса от 26.07.2013 г. № ИХ.03.01-2878/13</t>
  </si>
  <si>
    <t>** - Стоимость продовольственной корзины рассчитана в соответствии с Постановлением Правительства РФ от 28.01.2013 г.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г.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</si>
  <si>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</si>
  <si>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</si>
  <si>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</si>
  <si>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</si>
  <si>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</si>
  <si>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</si>
  <si>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</si>
  <si>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</si>
  <si>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</si>
  <si>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</si>
  <si>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</si>
  <si>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</si>
  <si>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</si>
  <si>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</si>
  <si>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</si>
  <si>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</si>
  <si>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</si>
  <si>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</si>
  <si>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</si>
  <si>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</si>
  <si>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г.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</si>
  <si>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октябрь 2016</t>
  </si>
  <si>
    <t>ноябрь 2016</t>
  </si>
  <si>
    <t>ноябрь 2015</t>
  </si>
  <si>
    <t>Ноябрь 2016 в % к</t>
  </si>
  <si>
    <t>октябрю 2016</t>
  </si>
  <si>
    <t>ноябрю 2015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</si>
</sst>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3" fillId="34" borderId="10" xfId="0" applyFont="1" applyFill="1" applyBorder="1" applyAlignment="1">
      <alignment horizontal="center"/>
    </xf>
    <xf numFmtId="43" fontId="3" fillId="34" borderId="10" xfId="59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 vertical="center"/>
    </xf>
    <xf numFmtId="2" fontId="45" fillId="0" borderId="10" xfId="0" applyNumberFormat="1" applyFont="1" applyFill="1" applyBorder="1" applyAlignment="1">
      <alignment horizontal="center" vertical="center"/>
    </xf>
    <xf numFmtId="2" fontId="8" fillId="34" borderId="10" xfId="52" applyNumberFormat="1" applyFont="1" applyFill="1" applyBorder="1" applyAlignment="1">
      <alignment horizontal="center" vertical="center"/>
      <protection/>
    </xf>
    <xf numFmtId="2" fontId="8" fillId="34" borderId="10" xfId="52" applyNumberFormat="1" applyFont="1" applyFill="1" applyBorder="1" applyAlignment="1">
      <alignment horizontal="center" vertical="center" wrapText="1"/>
      <protection/>
    </xf>
    <xf numFmtId="2" fontId="3" fillId="34" borderId="10" xfId="52" applyNumberFormat="1" applyFont="1" applyFill="1" applyBorder="1" applyAlignment="1">
      <alignment horizontal="center" vertical="center"/>
      <protection/>
    </xf>
    <xf numFmtId="2" fontId="3" fillId="34" borderId="10" xfId="52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V2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6" customWidth="1"/>
    <col min="19" max="19" width="12.00390625" style="0" customWidth="1"/>
    <col min="20" max="20" width="11.1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5" t="s">
        <v>66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s="1" customFormat="1" ht="21" customHeight="1" hidden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s="1" customFormat="1" ht="18" customHeight="1">
      <c r="A3" s="36" t="s">
        <v>65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s="1" customFormat="1" ht="24" customHeight="1">
      <c r="A4" s="39" t="s">
        <v>0</v>
      </c>
      <c r="B4" s="39" t="s">
        <v>1</v>
      </c>
      <c r="C4" s="7" t="s">
        <v>21</v>
      </c>
      <c r="D4" s="7" t="s">
        <v>43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58</v>
      </c>
      <c r="M4" s="7" t="s">
        <v>59</v>
      </c>
      <c r="N4" s="7" t="s">
        <v>60</v>
      </c>
      <c r="O4" s="7" t="s">
        <v>61</v>
      </c>
      <c r="P4" s="7" t="s">
        <v>62</v>
      </c>
      <c r="Q4" s="7" t="s">
        <v>63</v>
      </c>
      <c r="R4" s="41" t="s">
        <v>64</v>
      </c>
      <c r="S4" s="42"/>
      <c r="T4" s="43"/>
      <c r="U4" s="44" t="s">
        <v>70</v>
      </c>
      <c r="V4" s="45"/>
    </row>
    <row r="5" spans="1:22" s="1" customFormat="1" ht="44.25" customHeight="1">
      <c r="A5" s="40"/>
      <c r="B5" s="4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3" t="s">
        <v>69</v>
      </c>
      <c r="S5" s="23" t="s">
        <v>67</v>
      </c>
      <c r="T5" s="23" t="s">
        <v>68</v>
      </c>
      <c r="U5" s="20" t="s">
        <v>71</v>
      </c>
      <c r="V5" s="20" t="s">
        <v>72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4">
        <v>78.22</v>
      </c>
      <c r="S6" s="33">
        <v>78.018</v>
      </c>
      <c r="T6" s="31">
        <v>83.73299999999999</v>
      </c>
      <c r="U6" s="21">
        <f>T6/S6*100</f>
        <v>107.32523263862184</v>
      </c>
      <c r="V6" s="21">
        <f>T6/R6*100</f>
        <v>107.04806954743032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4">
        <v>26.02</v>
      </c>
      <c r="S7" s="33">
        <v>24.164</v>
      </c>
      <c r="T7" s="31">
        <v>24.084</v>
      </c>
      <c r="U7" s="21">
        <f aca="true" t="shared" si="0" ref="U7:U46">T7/S7*100</f>
        <v>99.66892898526734</v>
      </c>
      <c r="V7" s="21">
        <f aca="true" t="shared" si="1" ref="V7:V46">T7/R7*100</f>
        <v>92.55956956187548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7">
        <v>55.11</v>
      </c>
      <c r="S8" s="33">
        <v>42.788</v>
      </c>
      <c r="T8" s="31">
        <v>44.592</v>
      </c>
      <c r="U8" s="21">
        <f t="shared" si="0"/>
        <v>104.21613536505564</v>
      </c>
      <c r="V8" s="21">
        <f t="shared" si="1"/>
        <v>80.91453456722918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4">
        <v>62.43</v>
      </c>
      <c r="S9" s="33">
        <v>66.434</v>
      </c>
      <c r="T9" s="31">
        <v>67.21799999999999</v>
      </c>
      <c r="U9" s="21">
        <f t="shared" si="0"/>
        <v>101.18011861396272</v>
      </c>
      <c r="V9" s="21">
        <f t="shared" si="1"/>
        <v>107.66938971648243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4">
        <v>31.62</v>
      </c>
      <c r="S10" s="33">
        <v>28.844</v>
      </c>
      <c r="T10" s="31">
        <v>28.875999999999998</v>
      </c>
      <c r="U10" s="21">
        <f t="shared" si="0"/>
        <v>100.11094161697405</v>
      </c>
      <c r="V10" s="21">
        <f t="shared" si="1"/>
        <v>91.32194813409234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4">
        <v>34.51</v>
      </c>
      <c r="S11" s="33">
        <v>37.65</v>
      </c>
      <c r="T11" s="31">
        <v>36.638</v>
      </c>
      <c r="U11" s="21">
        <f t="shared" si="0"/>
        <v>97.31208499335989</v>
      </c>
      <c r="V11" s="21">
        <f t="shared" si="1"/>
        <v>106.16632860040569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7">
        <v>33.01</v>
      </c>
      <c r="S12" s="33">
        <v>35.294</v>
      </c>
      <c r="T12" s="31">
        <v>35.33</v>
      </c>
      <c r="U12" s="21">
        <f t="shared" si="0"/>
        <v>100.10200034000114</v>
      </c>
      <c r="V12" s="21">
        <f t="shared" si="1"/>
        <v>107.02817328082399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7">
        <v>56.03</v>
      </c>
      <c r="S13" s="34">
        <v>56.198</v>
      </c>
      <c r="T13" s="32">
        <v>51.516</v>
      </c>
      <c r="U13" s="21">
        <f t="shared" si="0"/>
        <v>91.66874265988113</v>
      </c>
      <c r="V13" s="21">
        <f t="shared" si="1"/>
        <v>91.9436016419775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4">
        <v>36.23</v>
      </c>
      <c r="S14" s="34">
        <v>39.212</v>
      </c>
      <c r="T14" s="32">
        <v>39.212</v>
      </c>
      <c r="U14" s="21">
        <f t="shared" si="0"/>
        <v>100</v>
      </c>
      <c r="V14" s="21">
        <f t="shared" si="1"/>
        <v>108.23074799889596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4">
        <v>44.32</v>
      </c>
      <c r="S15" s="33">
        <v>41.264</v>
      </c>
      <c r="T15" s="31">
        <v>39.664</v>
      </c>
      <c r="U15" s="21">
        <f t="shared" si="0"/>
        <v>96.12252811167119</v>
      </c>
      <c r="V15" s="21">
        <f t="shared" si="1"/>
        <v>89.49458483754513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4">
        <v>15.19</v>
      </c>
      <c r="S16" s="33">
        <v>13.41</v>
      </c>
      <c r="T16" s="31">
        <v>15.52</v>
      </c>
      <c r="U16" s="21">
        <f t="shared" si="0"/>
        <v>115.73452647278151</v>
      </c>
      <c r="V16" s="21">
        <f t="shared" si="1"/>
        <v>102.1724818959842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4">
        <v>61.7</v>
      </c>
      <c r="S17" s="33">
        <v>57.91</v>
      </c>
      <c r="T17" s="31">
        <v>64.17</v>
      </c>
      <c r="U17" s="21">
        <f t="shared" si="0"/>
        <v>110.80987739595926</v>
      </c>
      <c r="V17" s="21">
        <f t="shared" si="1"/>
        <v>104.0032414910859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8">
        <v>109.28</v>
      </c>
      <c r="S18" s="33">
        <v>116.19</v>
      </c>
      <c r="T18" s="31">
        <v>116.42</v>
      </c>
      <c r="U18" s="21">
        <f t="shared" si="0"/>
        <v>100.1979516309493</v>
      </c>
      <c r="V18" s="21">
        <f t="shared" si="1"/>
        <v>106.53367496339679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4">
        <v>105.7</v>
      </c>
      <c r="S19" s="33">
        <v>126.72</v>
      </c>
      <c r="T19" s="31">
        <v>132.7</v>
      </c>
      <c r="U19" s="21">
        <f t="shared" si="0"/>
        <v>104.71906565656566</v>
      </c>
      <c r="V19" s="21">
        <f t="shared" si="1"/>
        <v>125.54399243140963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4">
        <v>23.77</v>
      </c>
      <c r="S20" s="33">
        <v>19.57</v>
      </c>
      <c r="T20" s="31">
        <v>18.73</v>
      </c>
      <c r="U20" s="21">
        <f t="shared" si="0"/>
        <v>95.70771589167093</v>
      </c>
      <c r="V20" s="21">
        <f t="shared" si="1"/>
        <v>78.7968026924695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4">
        <v>16.06</v>
      </c>
      <c r="S21" s="33">
        <v>18.133333333333333</v>
      </c>
      <c r="T21" s="31">
        <v>17.737499999999997</v>
      </c>
      <c r="U21" s="21">
        <f t="shared" si="0"/>
        <v>97.81709558823528</v>
      </c>
      <c r="V21" s="21">
        <f t="shared" si="1"/>
        <v>110.44520547945204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7">
        <v>19.35</v>
      </c>
      <c r="S22" s="33">
        <v>17.43</v>
      </c>
      <c r="T22" s="31">
        <v>17.869999999999997</v>
      </c>
      <c r="U22" s="21">
        <f t="shared" si="0"/>
        <v>102.5243832472748</v>
      </c>
      <c r="V22" s="21">
        <f t="shared" si="1"/>
        <v>92.35142118863047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7">
        <v>60.57</v>
      </c>
      <c r="S23" s="33">
        <v>58.29</v>
      </c>
      <c r="T23" s="31">
        <v>60.92</v>
      </c>
      <c r="U23" s="21">
        <f t="shared" si="0"/>
        <v>104.51192314290616</v>
      </c>
      <c r="V23" s="21">
        <f t="shared" si="1"/>
        <v>100.57784381707116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4">
        <v>86.93</v>
      </c>
      <c r="S24" s="33">
        <v>117.42</v>
      </c>
      <c r="T24" s="31">
        <v>86.23999999999998</v>
      </c>
      <c r="U24" s="21">
        <f t="shared" si="0"/>
        <v>73.44575029807527</v>
      </c>
      <c r="V24" s="21">
        <f t="shared" si="1"/>
        <v>99.20625790866211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4">
        <v>126.95</v>
      </c>
      <c r="S25" s="33">
        <v>121.9</v>
      </c>
      <c r="T25" s="31">
        <v>134.22</v>
      </c>
      <c r="U25" s="21">
        <f t="shared" si="0"/>
        <v>110.10664479081214</v>
      </c>
      <c r="V25" s="21">
        <f t="shared" si="1"/>
        <v>105.726664040961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4">
        <v>63.53</v>
      </c>
      <c r="S26" s="33">
        <v>60.33</v>
      </c>
      <c r="T26" s="31">
        <v>64.30999999999999</v>
      </c>
      <c r="U26" s="21">
        <f t="shared" si="0"/>
        <v>106.5970495607492</v>
      </c>
      <c r="V26" s="21">
        <f t="shared" si="1"/>
        <v>101.22776640957025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4">
        <v>48.56</v>
      </c>
      <c r="S27" s="33">
        <v>48.17</v>
      </c>
      <c r="T27" s="31">
        <v>45.64</v>
      </c>
      <c r="U27" s="21">
        <f t="shared" si="0"/>
        <v>94.74776832053145</v>
      </c>
      <c r="V27" s="21">
        <f t="shared" si="1"/>
        <v>93.98682042833607</v>
      </c>
    </row>
    <row r="28" spans="1:22" s="1" customFormat="1" ht="15.75">
      <c r="A28" s="2" t="s">
        <v>53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4">
        <v>150.02</v>
      </c>
      <c r="S28" s="33">
        <v>180.16</v>
      </c>
      <c r="T28" s="31">
        <v>172.07999999999998</v>
      </c>
      <c r="U28" s="21">
        <f t="shared" si="0"/>
        <v>95.51509769094137</v>
      </c>
      <c r="V28" s="21">
        <f t="shared" si="1"/>
        <v>114.70470603919476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4">
        <v>137.46</v>
      </c>
      <c r="S29" s="33">
        <v>101.58</v>
      </c>
      <c r="T29" s="31">
        <v>98.42999999999999</v>
      </c>
      <c r="U29" s="21">
        <f t="shared" si="0"/>
        <v>96.89899586532782</v>
      </c>
      <c r="V29" s="21">
        <f t="shared" si="1"/>
        <v>71.6062854648625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7">
        <v>332.5</v>
      </c>
      <c r="S30" s="33">
        <v>389.95</v>
      </c>
      <c r="T30" s="31">
        <v>350</v>
      </c>
      <c r="U30" s="21">
        <f t="shared" si="0"/>
        <v>89.75509680728298</v>
      </c>
      <c r="V30" s="21">
        <f t="shared" si="1"/>
        <v>105.26315789473684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4">
        <v>308.5</v>
      </c>
      <c r="S31" s="33">
        <v>263.23333333333335</v>
      </c>
      <c r="T31" s="31">
        <v>299.95</v>
      </c>
      <c r="U31" s="21">
        <f t="shared" si="0"/>
        <v>113.9483348106876</v>
      </c>
      <c r="V31" s="21">
        <f t="shared" si="1"/>
        <v>97.2285251215559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4">
        <v>126.36</v>
      </c>
      <c r="S32" s="33">
        <v>120.72</v>
      </c>
      <c r="T32" s="31">
        <v>123.58</v>
      </c>
      <c r="U32" s="21">
        <f t="shared" si="0"/>
        <v>102.36911862160372</v>
      </c>
      <c r="V32" s="21">
        <f t="shared" si="1"/>
        <v>97.79993668882557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4">
        <v>168.84</v>
      </c>
      <c r="S33" s="33">
        <v>108.83</v>
      </c>
      <c r="T33" s="31">
        <v>122.33</v>
      </c>
      <c r="U33" s="21">
        <f t="shared" si="0"/>
        <v>112.40466783056142</v>
      </c>
      <c r="V33" s="21">
        <f t="shared" si="1"/>
        <v>72.4532101397773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4">
        <v>211.6</v>
      </c>
      <c r="S34" s="33">
        <v>171.78</v>
      </c>
      <c r="T34" s="31">
        <v>149.442</v>
      </c>
      <c r="U34" s="21">
        <f t="shared" si="0"/>
        <v>86.99615787635348</v>
      </c>
      <c r="V34" s="21">
        <f t="shared" si="1"/>
        <v>70.62476370510397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4">
        <v>46.11</v>
      </c>
      <c r="S35" s="33">
        <v>38.93600000000001</v>
      </c>
      <c r="T35" s="31">
        <v>44.408</v>
      </c>
      <c r="U35" s="21">
        <f t="shared" si="0"/>
        <v>114.05383192931988</v>
      </c>
      <c r="V35" s="21">
        <f t="shared" si="1"/>
        <v>96.30882671871612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7">
        <v>59.73</v>
      </c>
      <c r="S36" s="33">
        <v>55.205999999999996</v>
      </c>
      <c r="T36" s="31">
        <v>49.432</v>
      </c>
      <c r="U36" s="21">
        <f t="shared" si="0"/>
        <v>89.540991921168</v>
      </c>
      <c r="V36" s="21">
        <f t="shared" si="1"/>
        <v>82.75908253808807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4">
        <v>196.72</v>
      </c>
      <c r="S37" s="33">
        <v>147.472</v>
      </c>
      <c r="T37" s="31">
        <v>155.452</v>
      </c>
      <c r="U37" s="21">
        <f t="shared" si="0"/>
        <v>105.41119670174677</v>
      </c>
      <c r="V37" s="21">
        <f t="shared" si="1"/>
        <v>79.02196014640097</v>
      </c>
    </row>
    <row r="38" spans="1:22" s="1" customFormat="1" ht="15.75">
      <c r="A38" s="2" t="s">
        <v>54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7">
        <v>436.28</v>
      </c>
      <c r="S38" s="33">
        <v>376.38800000000003</v>
      </c>
      <c r="T38" s="31">
        <v>400.27599999999995</v>
      </c>
      <c r="U38" s="21">
        <f t="shared" si="0"/>
        <v>106.34664229465336</v>
      </c>
      <c r="V38" s="21">
        <f t="shared" si="1"/>
        <v>91.7475016044742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7">
        <v>170.45</v>
      </c>
      <c r="S39" s="33">
        <v>218.9</v>
      </c>
      <c r="T39" s="31">
        <v>167.974</v>
      </c>
      <c r="U39" s="21">
        <f t="shared" si="0"/>
        <v>76.73549566011877</v>
      </c>
      <c r="V39" s="21">
        <f t="shared" si="1"/>
        <v>98.54737459665591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4">
        <v>344.02</v>
      </c>
      <c r="S40" s="33">
        <v>366.16</v>
      </c>
      <c r="T40" s="31">
        <v>370.98</v>
      </c>
      <c r="U40" s="21">
        <f t="shared" si="0"/>
        <v>101.3163644308499</v>
      </c>
      <c r="V40" s="21">
        <f t="shared" si="1"/>
        <v>107.8367536771118</v>
      </c>
    </row>
    <row r="41" spans="1:22" s="1" customFormat="1" ht="15.75">
      <c r="A41" s="2" t="s">
        <v>55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4">
        <v>6.22</v>
      </c>
      <c r="S41" s="33">
        <v>5.75</v>
      </c>
      <c r="T41" s="31">
        <v>5.75</v>
      </c>
      <c r="U41" s="21">
        <f t="shared" si="0"/>
        <v>100</v>
      </c>
      <c r="V41" s="21">
        <f t="shared" si="1"/>
        <v>92.44372990353699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4">
        <v>77.61</v>
      </c>
      <c r="S42" s="33">
        <v>87.0675</v>
      </c>
      <c r="T42" s="31">
        <v>83.97749999999999</v>
      </c>
      <c r="U42" s="21">
        <f t="shared" si="0"/>
        <v>96.45102937376173</v>
      </c>
      <c r="V42" s="21">
        <f t="shared" si="1"/>
        <v>108.2044839582528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8">
        <v>79.86</v>
      </c>
      <c r="S43" s="33">
        <v>72.034</v>
      </c>
      <c r="T43" s="31">
        <v>72.342</v>
      </c>
      <c r="U43" s="21">
        <f t="shared" si="0"/>
        <v>100.4275758669517</v>
      </c>
      <c r="V43" s="21">
        <f t="shared" si="1"/>
        <v>90.58602554470323</v>
      </c>
    </row>
    <row r="44" spans="1:22" s="1" customFormat="1" ht="15.75">
      <c r="A44" s="2" t="s">
        <v>56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8">
        <v>8.83</v>
      </c>
      <c r="S44" s="33">
        <v>15.85</v>
      </c>
      <c r="T44" s="31">
        <v>15.65</v>
      </c>
      <c r="U44" s="21">
        <f t="shared" si="0"/>
        <v>98.73817034700316</v>
      </c>
      <c r="V44" s="21">
        <f t="shared" si="1"/>
        <v>177.23669309173275</v>
      </c>
    </row>
    <row r="45" spans="1:22" s="1" customFormat="1" ht="15.75">
      <c r="A45" s="2" t="s">
        <v>57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4">
        <v>644.2</v>
      </c>
      <c r="S45" s="33">
        <v>708.3</v>
      </c>
      <c r="T45" s="31">
        <v>723.8</v>
      </c>
      <c r="U45" s="21">
        <f t="shared" si="0"/>
        <v>102.18833827474234</v>
      </c>
      <c r="V45" s="21">
        <f t="shared" si="1"/>
        <v>112.35641105246816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9">
        <v>1425.17</v>
      </c>
      <c r="S46" s="33">
        <v>1908.5</v>
      </c>
      <c r="T46" s="31">
        <v>2048.5</v>
      </c>
      <c r="U46" s="21">
        <f t="shared" si="0"/>
        <v>107.33560387739062</v>
      </c>
      <c r="V46" s="21">
        <f t="shared" si="1"/>
        <v>143.73723836454596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5">
        <v>4139.97</v>
      </c>
      <c r="S47" s="19">
        <v>4068.97</v>
      </c>
      <c r="T47" s="30">
        <v>4035.62</v>
      </c>
      <c r="U47" s="22">
        <f>T47/S47*100</f>
        <v>99.1803822589009</v>
      </c>
      <c r="V47" s="22">
        <f>T47/R47*100</f>
        <v>97.47945033418117</v>
      </c>
    </row>
    <row r="48" spans="1:18" s="1" customFormat="1" ht="12.75" customHeight="1">
      <c r="A48" s="8"/>
      <c r="B48" s="9"/>
      <c r="C48" s="10"/>
      <c r="R48" s="26"/>
    </row>
    <row r="49" spans="1:22" ht="38.25" customHeight="1">
      <c r="A49" s="37" t="s">
        <v>44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ht="36.75" customHeight="1">
      <c r="A50" s="38" t="s">
        <v>45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</row>
    <row r="51" spans="1:22" ht="12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</row>
    <row r="52" spans="1:22" ht="12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</row>
    <row r="53" spans="1:22" ht="29.2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" right="0.3937007874015748" top="0.3937007874015748" bottom="0.85" header="0.5118110236220472" footer="0.66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2016-12-06T08:25:34Z</cp:lastPrinted>
  <dcterms:created xsi:type="dcterms:W3CDTF">2011-01-24T12:16:55Z</dcterms:created>
  <dcterms:modified xsi:type="dcterms:W3CDTF">2016-12-06T08:29:20Z</dcterms:modified>
  <cp:category/>
  <cp:version/>
  <cp:contentType/>
  <cp:contentStatus/>
</cp:coreProperties>
</file>