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<sst xmlns="http://schemas.openxmlformats.org/spreadsheetml/2006/main" count="111" uniqueCount="73">
  <si>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</si>
  <si>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</si>
  <si>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</si>
  <si>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</si>
  <si>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</si>
  <si>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</si>
  <si>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</si>
  <si>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</si>
  <si>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</si>
  <si>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</si>
  <si>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</si>
  <si>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</si>
  <si>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</si>
  <si>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</si>
  <si>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</si>
  <si>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</si>
  <si>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</si>
  <si>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</si>
  <si>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</si>
  <si>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</si>
  <si>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</si>
  <si>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</si>
  <si>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</si>
  <si>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</si>
  <si>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</si>
  <si>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</si>
  <si>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</si>
  <si>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</si>
  <si>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</si>
  <si>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</si>
  <si>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</si>
  <si>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</si>
  <si>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</si>
  <si>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</si>
  <si>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</si>
  <si>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</si>
  <si>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</si>
  <si>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</si>
  <si>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</si>
  <si>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</si>
  <si>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</si>
  <si>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</si>
  <si>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</si>
  <si>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</si>
  <si>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</si>
  <si>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</si>
  <si>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</si>
  <si>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</si>
  <si>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</si>
  <si>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</si>
  <si>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</si>
  <si>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</si>
  <si>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</si>
  <si>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</si>
  <si>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</si>
  <si>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</si>
  <si>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</si>
  <si>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</si>
  <si>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</si>
  <si>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</si>
  <si>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</si>
  <si>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</si>
  <si>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</si>
  <si>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</si>
  <si>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</si>
  <si>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</si>
  <si>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</si>
  <si>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2017</t>
  </si>
  <si>
    <t>декабрь 2016</t>
  </si>
  <si>
    <t>Январь 2017 в % к</t>
  </si>
  <si>
    <t>январю 2016</t>
  </si>
  <si>
    <t>декабрю 2016</t>
  </si>
  <si>
    <t>январь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</si>
</sst>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69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72</v>
      </c>
      <c r="S5" s="23" t="s">
        <v>68</v>
      </c>
      <c r="T5" s="23" t="s">
        <v>67</v>
      </c>
      <c r="U5" s="20" t="s">
        <v>71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81.37100000000001</v>
      </c>
      <c r="S6" s="33">
        <v>93.83200000000001</v>
      </c>
      <c r="T6" s="31">
        <v>75.991</v>
      </c>
      <c r="U6" s="21">
        <f>T6/S6*100</f>
        <v>80.98623071020546</v>
      </c>
      <c r="V6" s="21">
        <f>T6/R6*100</f>
        <v>93.38830787381252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26.375999999999998</v>
      </c>
      <c r="S7" s="33">
        <v>25.204</v>
      </c>
      <c r="T7" s="31">
        <v>25.016000000000002</v>
      </c>
      <c r="U7" s="21">
        <f aca="true" t="shared" si="0" ref="U7:U46">T7/S7*100</f>
        <v>99.25408665291225</v>
      </c>
      <c r="V7" s="21">
        <f aca="true" t="shared" si="1" ref="V7:V46">T7/R7*100</f>
        <v>94.8437973915681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55.739999999999995</v>
      </c>
      <c r="S8" s="33">
        <v>41.656000000000006</v>
      </c>
      <c r="T8" s="31">
        <v>43.11800000000001</v>
      </c>
      <c r="U8" s="21">
        <f t="shared" si="0"/>
        <v>103.5096984828116</v>
      </c>
      <c r="V8" s="21">
        <f t="shared" si="1"/>
        <v>77.35557947613924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62.656000000000006</v>
      </c>
      <c r="S9" s="33">
        <v>67.116</v>
      </c>
      <c r="T9" s="31">
        <v>65.33200000000001</v>
      </c>
      <c r="U9" s="21">
        <f t="shared" si="0"/>
        <v>97.34191548960011</v>
      </c>
      <c r="V9" s="21">
        <f t="shared" si="1"/>
        <v>104.27093973442287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32.41</v>
      </c>
      <c r="S10" s="33">
        <v>28.688</v>
      </c>
      <c r="T10" s="31">
        <v>28.688</v>
      </c>
      <c r="U10" s="21">
        <f t="shared" si="0"/>
        <v>100</v>
      </c>
      <c r="V10" s="21">
        <f t="shared" si="1"/>
        <v>88.51589015735884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36.251999999999995</v>
      </c>
      <c r="S11" s="33">
        <v>40.826</v>
      </c>
      <c r="T11" s="31">
        <v>34.166</v>
      </c>
      <c r="U11" s="21">
        <f t="shared" si="0"/>
        <v>83.68686621270757</v>
      </c>
      <c r="V11" s="21">
        <f t="shared" si="1"/>
        <v>94.24583471256759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32.714</v>
      </c>
      <c r="S12" s="33">
        <v>36.338</v>
      </c>
      <c r="T12" s="31">
        <v>36.338</v>
      </c>
      <c r="U12" s="21">
        <f t="shared" si="0"/>
        <v>100</v>
      </c>
      <c r="V12" s="21">
        <f t="shared" si="1"/>
        <v>111.07782600721406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59.062</v>
      </c>
      <c r="S13" s="34">
        <v>52.879999999999995</v>
      </c>
      <c r="T13" s="32">
        <v>54.098</v>
      </c>
      <c r="U13" s="21">
        <f t="shared" si="0"/>
        <v>102.303328290469</v>
      </c>
      <c r="V13" s="21">
        <f t="shared" si="1"/>
        <v>91.59527276421387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38.848</v>
      </c>
      <c r="S14" s="34">
        <v>40.742</v>
      </c>
      <c r="T14" s="32">
        <v>39.486000000000004</v>
      </c>
      <c r="U14" s="21">
        <f t="shared" si="0"/>
        <v>96.91718619606304</v>
      </c>
      <c r="V14" s="21">
        <f t="shared" si="1"/>
        <v>101.6422981878089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41.432</v>
      </c>
      <c r="S15" s="33">
        <v>40.31400000000001</v>
      </c>
      <c r="T15" s="31">
        <v>42.418</v>
      </c>
      <c r="U15" s="21">
        <f t="shared" si="0"/>
        <v>105.21903060971374</v>
      </c>
      <c r="V15" s="21">
        <f t="shared" si="1"/>
        <v>102.379803050782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14.370000000000001</v>
      </c>
      <c r="S16" s="33">
        <v>13.41</v>
      </c>
      <c r="T16" s="31">
        <v>18.71</v>
      </c>
      <c r="U16" s="21">
        <f t="shared" si="0"/>
        <v>139.5227442207308</v>
      </c>
      <c r="V16" s="21">
        <f t="shared" si="1"/>
        <v>130.2018093249826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69.4</v>
      </c>
      <c r="S17" s="33">
        <v>63.17</v>
      </c>
      <c r="T17" s="31">
        <v>55.73</v>
      </c>
      <c r="U17" s="21">
        <f t="shared" si="0"/>
        <v>88.22225740066486</v>
      </c>
      <c r="V17" s="21">
        <f t="shared" si="1"/>
        <v>80.30259365994236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127.85</v>
      </c>
      <c r="S18" s="33">
        <v>148.98</v>
      </c>
      <c r="T18" s="31">
        <v>155.95</v>
      </c>
      <c r="U18" s="21">
        <f t="shared" si="0"/>
        <v>104.67848033293059</v>
      </c>
      <c r="V18" s="21">
        <f t="shared" si="1"/>
        <v>121.97888150175986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114.29</v>
      </c>
      <c r="S19" s="33">
        <v>179.13</v>
      </c>
      <c r="T19" s="31">
        <v>166.24</v>
      </c>
      <c r="U19" s="21">
        <f t="shared" si="0"/>
        <v>92.80410874783678</v>
      </c>
      <c r="V19" s="21">
        <f t="shared" si="1"/>
        <v>145.45454545454547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23.77</v>
      </c>
      <c r="S20" s="33">
        <v>20.79</v>
      </c>
      <c r="T20" s="31">
        <v>28.25</v>
      </c>
      <c r="U20" s="21">
        <f t="shared" si="0"/>
        <v>135.8826358826359</v>
      </c>
      <c r="V20" s="21">
        <f t="shared" si="1"/>
        <v>118.84728649558267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16.06</v>
      </c>
      <c r="S21" s="33">
        <v>19.6375</v>
      </c>
      <c r="T21" s="31">
        <v>19.8875</v>
      </c>
      <c r="U21" s="21">
        <f t="shared" si="0"/>
        <v>101.27307447485678</v>
      </c>
      <c r="V21" s="21">
        <f t="shared" si="1"/>
        <v>123.83250311332503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19.35</v>
      </c>
      <c r="S22" s="33">
        <v>21.009999999999998</v>
      </c>
      <c r="T22" s="31">
        <v>22.39</v>
      </c>
      <c r="U22" s="21">
        <f t="shared" si="0"/>
        <v>106.56830080913852</v>
      </c>
      <c r="V22" s="21">
        <f t="shared" si="1"/>
        <v>115.71059431524546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60.57</v>
      </c>
      <c r="S23" s="33">
        <v>69.80999999999999</v>
      </c>
      <c r="T23" s="31">
        <v>62.05</v>
      </c>
      <c r="U23" s="21">
        <f t="shared" si="0"/>
        <v>88.88411402377884</v>
      </c>
      <c r="V23" s="21">
        <f t="shared" si="1"/>
        <v>102.44345385504374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86.93</v>
      </c>
      <c r="S24" s="33">
        <v>76.8</v>
      </c>
      <c r="T24" s="31">
        <v>66.55</v>
      </c>
      <c r="U24" s="21">
        <f t="shared" si="0"/>
        <v>86.65364583333334</v>
      </c>
      <c r="V24" s="21">
        <f t="shared" si="1"/>
        <v>76.55584953410789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126.95</v>
      </c>
      <c r="S25" s="33">
        <v>174.6</v>
      </c>
      <c r="T25" s="31">
        <v>191.16</v>
      </c>
      <c r="U25" s="21">
        <f t="shared" si="0"/>
        <v>109.48453608247424</v>
      </c>
      <c r="V25" s="21">
        <f t="shared" si="1"/>
        <v>150.57896809767624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63.53</v>
      </c>
      <c r="S26" s="33">
        <v>70.07000000000001</v>
      </c>
      <c r="T26" s="31">
        <v>68.39000000000001</v>
      </c>
      <c r="U26" s="21">
        <f t="shared" si="0"/>
        <v>97.60239760239762</v>
      </c>
      <c r="V26" s="21">
        <f t="shared" si="1"/>
        <v>107.64992916732254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48.56</v>
      </c>
      <c r="S27" s="33">
        <v>42.12</v>
      </c>
      <c r="T27" s="31">
        <v>40.36</v>
      </c>
      <c r="U27" s="21">
        <f t="shared" si="0"/>
        <v>95.82146248812916</v>
      </c>
      <c r="V27" s="21">
        <f t="shared" si="1"/>
        <v>83.11367380560132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150.02</v>
      </c>
      <c r="S28" s="33">
        <v>170.28</v>
      </c>
      <c r="T28" s="31">
        <v>180.3</v>
      </c>
      <c r="U28" s="21">
        <f t="shared" si="0"/>
        <v>105.8844256518675</v>
      </c>
      <c r="V28" s="21">
        <f t="shared" si="1"/>
        <v>120.18397546993734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137.46</v>
      </c>
      <c r="S29" s="33">
        <v>104.42999999999999</v>
      </c>
      <c r="T29" s="31">
        <v>98.42999999999999</v>
      </c>
      <c r="U29" s="21">
        <f t="shared" si="0"/>
        <v>94.25452456190749</v>
      </c>
      <c r="V29" s="21">
        <f t="shared" si="1"/>
        <v>71.6062854648625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332.5</v>
      </c>
      <c r="S30" s="33">
        <v>380</v>
      </c>
      <c r="T30" s="31">
        <v>380</v>
      </c>
      <c r="U30" s="21">
        <f t="shared" si="0"/>
        <v>100</v>
      </c>
      <c r="V30" s="21">
        <f t="shared" si="1"/>
        <v>114.28571428571428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308.5</v>
      </c>
      <c r="S31" s="33">
        <v>292.96666666666664</v>
      </c>
      <c r="T31" s="31">
        <v>284.475</v>
      </c>
      <c r="U31" s="21">
        <f t="shared" si="0"/>
        <v>97.10149049948801</v>
      </c>
      <c r="V31" s="21">
        <f t="shared" si="1"/>
        <v>92.21231766612644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126.36</v>
      </c>
      <c r="S32" s="33">
        <v>124.97999999999999</v>
      </c>
      <c r="T32" s="31">
        <v>123.55999999999999</v>
      </c>
      <c r="U32" s="21">
        <f t="shared" si="0"/>
        <v>98.86381821091375</v>
      </c>
      <c r="V32" s="21">
        <f t="shared" si="1"/>
        <v>97.78410889522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168.84</v>
      </c>
      <c r="S33" s="33">
        <v>130.404</v>
      </c>
      <c r="T33" s="31">
        <v>159.754</v>
      </c>
      <c r="U33" s="21">
        <f t="shared" si="0"/>
        <v>122.50697831354867</v>
      </c>
      <c r="V33" s="21">
        <f t="shared" si="1"/>
        <v>94.61857379767827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211.6</v>
      </c>
      <c r="S34" s="33">
        <v>167.60999999999999</v>
      </c>
      <c r="T34" s="31">
        <v>167.80599999999998</v>
      </c>
      <c r="U34" s="21">
        <f t="shared" si="0"/>
        <v>100.11693813018316</v>
      </c>
      <c r="V34" s="21">
        <f t="shared" si="1"/>
        <v>79.30340264650283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46.11</v>
      </c>
      <c r="S35" s="33">
        <v>42.986000000000004</v>
      </c>
      <c r="T35" s="31">
        <v>42.968</v>
      </c>
      <c r="U35" s="21">
        <f t="shared" si="0"/>
        <v>99.95812590145628</v>
      </c>
      <c r="V35" s="21">
        <f t="shared" si="1"/>
        <v>93.18585990023857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59.73</v>
      </c>
      <c r="S36" s="33">
        <v>54.818</v>
      </c>
      <c r="T36" s="31">
        <v>48.226</v>
      </c>
      <c r="U36" s="21">
        <f t="shared" si="0"/>
        <v>87.97475281841731</v>
      </c>
      <c r="V36" s="21">
        <f t="shared" si="1"/>
        <v>80.73999665159887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196.72</v>
      </c>
      <c r="S37" s="33">
        <v>171.344</v>
      </c>
      <c r="T37" s="31">
        <v>162.44400000000002</v>
      </c>
      <c r="U37" s="21">
        <f t="shared" si="0"/>
        <v>94.80577084695118</v>
      </c>
      <c r="V37" s="21">
        <f t="shared" si="1"/>
        <v>82.57625050833674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436.28</v>
      </c>
      <c r="S38" s="33">
        <v>318.60999999999996</v>
      </c>
      <c r="T38" s="31">
        <v>444.178</v>
      </c>
      <c r="U38" s="21">
        <f t="shared" si="0"/>
        <v>139.4111923668435</v>
      </c>
      <c r="V38" s="21">
        <f t="shared" si="1"/>
        <v>101.81030530851747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170.45</v>
      </c>
      <c r="S39" s="33">
        <v>189.31</v>
      </c>
      <c r="T39" s="31">
        <v>252.08800000000002</v>
      </c>
      <c r="U39" s="21">
        <f t="shared" si="0"/>
        <v>133.1614811684539</v>
      </c>
      <c r="V39" s="21">
        <f t="shared" si="1"/>
        <v>147.895570548548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344.02</v>
      </c>
      <c r="S40" s="33">
        <v>368.56000000000006</v>
      </c>
      <c r="T40" s="31">
        <v>384.36</v>
      </c>
      <c r="U40" s="21">
        <f t="shared" si="0"/>
        <v>104.28695463425221</v>
      </c>
      <c r="V40" s="21">
        <f t="shared" si="1"/>
        <v>111.72606243823036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6.87</v>
      </c>
      <c r="S41" s="33">
        <v>6.34</v>
      </c>
      <c r="T41" s="31">
        <v>6.26</v>
      </c>
      <c r="U41" s="21">
        <f t="shared" si="0"/>
        <v>98.73817034700315</v>
      </c>
      <c r="V41" s="21">
        <f t="shared" si="1"/>
        <v>91.12081513828238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74.2325</v>
      </c>
      <c r="S42" s="33">
        <v>86.1925</v>
      </c>
      <c r="T42" s="31">
        <v>82.98249999999999</v>
      </c>
      <c r="U42" s="21">
        <f t="shared" si="0"/>
        <v>96.27577805493517</v>
      </c>
      <c r="V42" s="21">
        <f t="shared" si="1"/>
        <v>111.78728993365439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75.366</v>
      </c>
      <c r="S43" s="33">
        <v>66.45400000000001</v>
      </c>
      <c r="T43" s="31">
        <v>66.642</v>
      </c>
      <c r="U43" s="21">
        <f t="shared" si="0"/>
        <v>100.28290245884371</v>
      </c>
      <c r="V43" s="21">
        <f t="shared" si="1"/>
        <v>88.42448849613885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10.7625</v>
      </c>
      <c r="S44" s="33">
        <v>14.330000000000002</v>
      </c>
      <c r="T44" s="31">
        <v>13.530000000000001</v>
      </c>
      <c r="U44" s="21">
        <f t="shared" si="0"/>
        <v>94.41730635031402</v>
      </c>
      <c r="V44" s="21">
        <f t="shared" si="1"/>
        <v>125.71428571428574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625</v>
      </c>
      <c r="S45" s="33">
        <v>775</v>
      </c>
      <c r="T45" s="31">
        <v>651.62</v>
      </c>
      <c r="U45" s="21">
        <f t="shared" si="0"/>
        <v>84.08</v>
      </c>
      <c r="V45" s="21">
        <f t="shared" si="1"/>
        <v>104.25919999999999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1571.5</v>
      </c>
      <c r="S46" s="33">
        <v>2127.5</v>
      </c>
      <c r="T46" s="31">
        <v>1991.7</v>
      </c>
      <c r="U46" s="21">
        <f t="shared" si="0"/>
        <v>93.61692126909519</v>
      </c>
      <c r="V46" s="21">
        <f t="shared" si="1"/>
        <v>126.73878460069996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3929.83</v>
      </c>
      <c r="S47" s="19">
        <v>4227.49</v>
      </c>
      <c r="T47" s="30">
        <v>4296.86</v>
      </c>
      <c r="U47" s="22">
        <f>T47/S47*100</f>
        <v>101.64092641259943</v>
      </c>
      <c r="V47" s="22">
        <f>T47/R47*100</f>
        <v>109.33958975324632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2017-02-06T09:45:45Z</cp:lastPrinted>
  <dcterms:created xsi:type="dcterms:W3CDTF">2011-01-24T12:16:55Z</dcterms:created>
  <dcterms:modified xsi:type="dcterms:W3CDTF">2017-02-06T09:45:52Z</dcterms:modified>
  <cp:category/>
  <cp:version/>
  <cp:contentType/>
  <cp:contentStatus/>
</cp:coreProperties>
</file>