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<sst xmlns="http://schemas.openxmlformats.org/spreadsheetml/2006/main" count="111" uniqueCount="73">
  <si>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</si>
  <si>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</si>
  <si>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</si>
  <si>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</si>
  <si>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</si>
  <si>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</si>
  <si>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</si>
  <si>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</si>
  <si>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</si>
  <si>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</si>
  <si>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</si>
  <si>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</si>
  <si>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</si>
  <si>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</si>
  <si>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</si>
  <si>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</si>
  <si>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</si>
  <si>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</si>
  <si>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</si>
  <si>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</si>
  <si>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</si>
  <si>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</si>
  <si>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</si>
  <si>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</si>
  <si>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</si>
  <si>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</si>
  <si>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</si>
  <si>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</si>
  <si>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</si>
  <si>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</si>
  <si>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</si>
  <si>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</si>
  <si>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</si>
  <si>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</si>
  <si>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</si>
  <si>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</si>
  <si>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</si>
  <si>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</si>
  <si>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</si>
  <si>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</si>
  <si>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</si>
  <si>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</si>
  <si>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</si>
  <si>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</si>
  <si>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</si>
  <si>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</si>
  <si>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</si>
  <si>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</si>
  <si>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</si>
  <si>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</si>
  <si>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</si>
  <si>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</si>
  <si>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</si>
  <si>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</si>
  <si>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</si>
  <si>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</si>
  <si>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</si>
  <si>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</si>
  <si>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</si>
  <si>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</si>
  <si>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</si>
  <si>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</si>
  <si>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</si>
  <si>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</si>
  <si>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</si>
  <si>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</si>
  <si>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</si>
  <si>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август 2017</t>
  </si>
  <si>
    <t>сентябрь 2017</t>
  </si>
  <si>
    <t>Сентябрь 2017 в % к</t>
  </si>
  <si>
    <t>сентябрю 2016</t>
  </si>
  <si>
    <t>августу 2017</t>
  </si>
  <si>
    <t>сентябрь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</si>
</sst>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1" customFormat="1" ht="21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8" customHeight="1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s="1" customFormat="1" ht="24" customHeight="1">
      <c r="A4" s="35" t="s">
        <v>0</v>
      </c>
      <c r="B4" s="35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7" t="s">
        <v>64</v>
      </c>
      <c r="S4" s="38"/>
      <c r="T4" s="39"/>
      <c r="U4" s="40" t="s">
        <v>69</v>
      </c>
      <c r="V4" s="41"/>
    </row>
    <row r="5" spans="1:22" s="1" customFormat="1" ht="44.25" customHeight="1">
      <c r="A5" s="36"/>
      <c r="B5" s="3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72</v>
      </c>
      <c r="S5" s="23" t="s">
        <v>67</v>
      </c>
      <c r="T5" s="23" t="s">
        <v>68</v>
      </c>
      <c r="U5" s="20" t="s">
        <v>71</v>
      </c>
      <c r="V5" s="20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9">
        <v>83.103</v>
      </c>
      <c r="S6" s="29">
        <v>83.208</v>
      </c>
      <c r="T6" s="27">
        <v>76.437</v>
      </c>
      <c r="U6" s="21">
        <f>T6/S6*100</f>
        <v>91.86256129218344</v>
      </c>
      <c r="V6" s="21">
        <f>T6/R6*100</f>
        <v>91.97862893036353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9">
        <v>25.144000000000002</v>
      </c>
      <c r="S7" s="29">
        <v>22.94</v>
      </c>
      <c r="T7" s="27">
        <v>21.96</v>
      </c>
      <c r="U7" s="21">
        <f aca="true" t="shared" si="0" ref="U7:U46">T7/S7*100</f>
        <v>95.7279860505667</v>
      </c>
      <c r="V7" s="21">
        <f aca="true" t="shared" si="1" ref="V7:V46">T7/R7*100</f>
        <v>87.336939230035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9">
        <v>43.426</v>
      </c>
      <c r="S8" s="29">
        <v>41.034</v>
      </c>
      <c r="T8" s="27">
        <v>41.628</v>
      </c>
      <c r="U8" s="21">
        <f t="shared" si="0"/>
        <v>101.44758005556369</v>
      </c>
      <c r="V8" s="21">
        <f t="shared" si="1"/>
        <v>95.85962326716712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9">
        <v>74.506</v>
      </c>
      <c r="S9" s="29">
        <v>43.653999999999996</v>
      </c>
      <c r="T9" s="27">
        <v>42.178</v>
      </c>
      <c r="U9" s="21">
        <f t="shared" si="0"/>
        <v>96.6188665414395</v>
      </c>
      <c r="V9" s="21">
        <f t="shared" si="1"/>
        <v>56.61020588945856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9">
        <v>29.369999999999997</v>
      </c>
      <c r="S10" s="29">
        <v>23.274</v>
      </c>
      <c r="T10" s="27">
        <v>22.608</v>
      </c>
      <c r="U10" s="21">
        <f t="shared" si="0"/>
        <v>97.138437741686</v>
      </c>
      <c r="V10" s="21">
        <f t="shared" si="1"/>
        <v>76.976506639428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9">
        <v>34.291</v>
      </c>
      <c r="S11" s="29">
        <v>29.732999999999997</v>
      </c>
      <c r="T11" s="27">
        <v>28.586000000000002</v>
      </c>
      <c r="U11" s="21">
        <f t="shared" si="0"/>
        <v>96.14233343423135</v>
      </c>
      <c r="V11" s="21">
        <f t="shared" si="1"/>
        <v>83.36298154034588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9">
        <v>34.948</v>
      </c>
      <c r="S12" s="29">
        <v>29.832</v>
      </c>
      <c r="T12" s="27">
        <v>30.432</v>
      </c>
      <c r="U12" s="21">
        <f t="shared" si="0"/>
        <v>102.01126307320997</v>
      </c>
      <c r="V12" s="21">
        <f t="shared" si="1"/>
        <v>87.07794437449925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30">
        <v>53.472</v>
      </c>
      <c r="S13" s="30">
        <v>58.104</v>
      </c>
      <c r="T13" s="28">
        <v>56.088</v>
      </c>
      <c r="U13" s="21">
        <f t="shared" si="0"/>
        <v>96.53035935563817</v>
      </c>
      <c r="V13" s="21">
        <f t="shared" si="1"/>
        <v>104.89228007181327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30">
        <v>39.992</v>
      </c>
      <c r="S14" s="30">
        <v>41.484</v>
      </c>
      <c r="T14" s="28">
        <v>42.936</v>
      </c>
      <c r="U14" s="21">
        <f t="shared" si="0"/>
        <v>103.50014463407578</v>
      </c>
      <c r="V14" s="21">
        <f t="shared" si="1"/>
        <v>107.36147229445889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9">
        <v>46.382</v>
      </c>
      <c r="S15" s="29">
        <v>48.702000000000005</v>
      </c>
      <c r="T15" s="27">
        <v>46.044000000000004</v>
      </c>
      <c r="U15" s="21">
        <f t="shared" si="0"/>
        <v>94.5423185906123</v>
      </c>
      <c r="V15" s="21">
        <f t="shared" si="1"/>
        <v>99.27126902677765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9">
        <v>14.470000000000002</v>
      </c>
      <c r="S16" s="29">
        <v>39.82</v>
      </c>
      <c r="T16" s="27">
        <v>18.14</v>
      </c>
      <c r="U16" s="21">
        <f t="shared" si="0"/>
        <v>45.554997488699144</v>
      </c>
      <c r="V16" s="21">
        <f t="shared" si="1"/>
        <v>125.36281962681409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9">
        <v>53.7</v>
      </c>
      <c r="S17" s="29">
        <v>83.46</v>
      </c>
      <c r="T17" s="27">
        <v>64.59</v>
      </c>
      <c r="U17" s="21">
        <f t="shared" si="0"/>
        <v>77.3903666427031</v>
      </c>
      <c r="V17" s="21">
        <f t="shared" si="1"/>
        <v>120.27932960893854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9">
        <v>84.95</v>
      </c>
      <c r="S18" s="29">
        <v>103.2</v>
      </c>
      <c r="T18" s="27">
        <v>87.55</v>
      </c>
      <c r="U18" s="21">
        <f t="shared" si="0"/>
        <v>84.83527131782945</v>
      </c>
      <c r="V18" s="21">
        <f t="shared" si="1"/>
        <v>103.06062389640964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9">
        <v>65.18</v>
      </c>
      <c r="S19" s="29">
        <v>144.47</v>
      </c>
      <c r="T19" s="27">
        <v>134.15</v>
      </c>
      <c r="U19" s="21">
        <f t="shared" si="0"/>
        <v>92.85664843912231</v>
      </c>
      <c r="V19" s="21">
        <f t="shared" si="1"/>
        <v>205.8146670757901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9">
        <v>22.169999999999998</v>
      </c>
      <c r="S20" s="29">
        <v>53.720000000000006</v>
      </c>
      <c r="T20" s="27">
        <v>21.738</v>
      </c>
      <c r="U20" s="21">
        <f t="shared" si="0"/>
        <v>40.46537602382725</v>
      </c>
      <c r="V20" s="21">
        <f t="shared" si="1"/>
        <v>98.0514208389716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9">
        <v>18.1625</v>
      </c>
      <c r="S21" s="29">
        <v>36.175000000000004</v>
      </c>
      <c r="T21" s="27">
        <v>21.8475</v>
      </c>
      <c r="U21" s="21">
        <f t="shared" si="0"/>
        <v>60.39391845196958</v>
      </c>
      <c r="V21" s="21">
        <f t="shared" si="1"/>
        <v>120.28905712319337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9">
        <v>18.43</v>
      </c>
      <c r="S22" s="29">
        <v>42.078</v>
      </c>
      <c r="T22" s="27">
        <v>22.22</v>
      </c>
      <c r="U22" s="21">
        <f t="shared" si="0"/>
        <v>52.806692333285795</v>
      </c>
      <c r="V22" s="21">
        <f t="shared" si="1"/>
        <v>120.56429734129136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9">
        <v>56.760000000000005</v>
      </c>
      <c r="S23" s="29">
        <v>97.93999999999998</v>
      </c>
      <c r="T23" s="27">
        <v>71.38</v>
      </c>
      <c r="U23" s="21">
        <f t="shared" si="0"/>
        <v>72.88135593220339</v>
      </c>
      <c r="V23" s="21">
        <f t="shared" si="1"/>
        <v>125.75757575757574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9">
        <v>89.64000000000001</v>
      </c>
      <c r="S24" s="29">
        <v>82.72</v>
      </c>
      <c r="T24" s="27">
        <v>76.12</v>
      </c>
      <c r="U24" s="21">
        <f t="shared" si="0"/>
        <v>92.02127659574468</v>
      </c>
      <c r="V24" s="21">
        <f t="shared" si="1"/>
        <v>84.91744756804997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9">
        <v>106.47999999999999</v>
      </c>
      <c r="S25" s="29">
        <v>184.94</v>
      </c>
      <c r="T25" s="27">
        <v>89.73799999999999</v>
      </c>
      <c r="U25" s="21">
        <f t="shared" si="0"/>
        <v>48.522764139720984</v>
      </c>
      <c r="V25" s="21">
        <f t="shared" si="1"/>
        <v>84.27685950413223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9">
        <v>58.989999999999995</v>
      </c>
      <c r="S26" s="29">
        <v>65.4</v>
      </c>
      <c r="T26" s="27">
        <v>48.760000000000005</v>
      </c>
      <c r="U26" s="21">
        <f t="shared" si="0"/>
        <v>74.5565749235474</v>
      </c>
      <c r="V26" s="21">
        <f t="shared" si="1"/>
        <v>82.65807764027802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9">
        <v>51.239999999999995</v>
      </c>
      <c r="S27" s="29">
        <v>44.260000000000005</v>
      </c>
      <c r="T27" s="27">
        <v>38.07</v>
      </c>
      <c r="U27" s="21">
        <f t="shared" si="0"/>
        <v>86.01446000903749</v>
      </c>
      <c r="V27" s="21">
        <f t="shared" si="1"/>
        <v>74.29742388758783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9">
        <v>168.88</v>
      </c>
      <c r="S28" s="29">
        <v>179.07999999999998</v>
      </c>
      <c r="T28" s="27">
        <v>178.28</v>
      </c>
      <c r="U28" s="21">
        <f t="shared" si="0"/>
        <v>99.55327228054502</v>
      </c>
      <c r="V28" s="21">
        <f t="shared" si="1"/>
        <v>105.5660824253908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9">
        <v>103.47999999999999</v>
      </c>
      <c r="S29" s="29">
        <v>98.31400000000001</v>
      </c>
      <c r="T29" s="27">
        <v>90.24000000000001</v>
      </c>
      <c r="U29" s="21">
        <f t="shared" si="0"/>
        <v>91.78753788880526</v>
      </c>
      <c r="V29" s="21">
        <f t="shared" si="1"/>
        <v>87.2052570545033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9">
        <v>320</v>
      </c>
      <c r="S30" s="29">
        <v>340</v>
      </c>
      <c r="T30" s="27">
        <v>300</v>
      </c>
      <c r="U30" s="21">
        <f t="shared" si="0"/>
        <v>88.23529411764706</v>
      </c>
      <c r="V30" s="21">
        <f t="shared" si="1"/>
        <v>93.75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9">
        <v>266.5</v>
      </c>
      <c r="S31" s="29">
        <v>301.725</v>
      </c>
      <c r="T31" s="27">
        <v>286.95</v>
      </c>
      <c r="U31" s="21">
        <f t="shared" si="0"/>
        <v>95.10315684812328</v>
      </c>
      <c r="V31" s="21">
        <f t="shared" si="1"/>
        <v>107.67354596622889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9">
        <v>121.72</v>
      </c>
      <c r="S32" s="29">
        <v>117.34</v>
      </c>
      <c r="T32" s="27">
        <v>111.52000000000001</v>
      </c>
      <c r="U32" s="21">
        <f t="shared" si="0"/>
        <v>95.04005454235556</v>
      </c>
      <c r="V32" s="21">
        <f t="shared" si="1"/>
        <v>91.6201117318436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9">
        <v>109.63</v>
      </c>
      <c r="S33" s="29">
        <v>125.678</v>
      </c>
      <c r="T33" s="27">
        <v>108.9975</v>
      </c>
      <c r="U33" s="21">
        <f t="shared" si="0"/>
        <v>86.7275895542577</v>
      </c>
      <c r="V33" s="21">
        <f t="shared" si="1"/>
        <v>99.42305938155614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9">
        <v>154.716</v>
      </c>
      <c r="S34" s="29">
        <v>170.10399999999998</v>
      </c>
      <c r="T34" s="27">
        <v>177.272</v>
      </c>
      <c r="U34" s="21">
        <f t="shared" si="0"/>
        <v>104.21389267742087</v>
      </c>
      <c r="V34" s="21">
        <f t="shared" si="1"/>
        <v>114.57897050078853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9">
        <v>41.506</v>
      </c>
      <c r="S35" s="29">
        <v>42.03600000000001</v>
      </c>
      <c r="T35" s="27">
        <v>45.989999999999995</v>
      </c>
      <c r="U35" s="21">
        <f t="shared" si="0"/>
        <v>109.40622323722519</v>
      </c>
      <c r="V35" s="21">
        <f t="shared" si="1"/>
        <v>110.80325736038161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9">
        <v>51.802</v>
      </c>
      <c r="S36" s="29">
        <v>59.279999999999994</v>
      </c>
      <c r="T36" s="27">
        <v>60.220000000000006</v>
      </c>
      <c r="U36" s="21">
        <f t="shared" si="0"/>
        <v>101.58569500674766</v>
      </c>
      <c r="V36" s="21">
        <f t="shared" si="1"/>
        <v>116.25033782479441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9">
        <v>152.40000000000003</v>
      </c>
      <c r="S37" s="29">
        <v>166.67000000000002</v>
      </c>
      <c r="T37" s="27">
        <v>161.798</v>
      </c>
      <c r="U37" s="21">
        <f t="shared" si="0"/>
        <v>97.07685846283074</v>
      </c>
      <c r="V37" s="21">
        <f t="shared" si="1"/>
        <v>106.16666666666666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9">
        <v>389.72799999999995</v>
      </c>
      <c r="S38" s="29">
        <v>432.784</v>
      </c>
      <c r="T38" s="27">
        <v>454.506</v>
      </c>
      <c r="U38" s="21">
        <f t="shared" si="0"/>
        <v>105.01913194572812</v>
      </c>
      <c r="V38" s="21">
        <f t="shared" si="1"/>
        <v>116.62133590606783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9">
        <v>172.254</v>
      </c>
      <c r="S39" s="29">
        <v>263.594</v>
      </c>
      <c r="T39" s="27">
        <v>214.67600000000002</v>
      </c>
      <c r="U39" s="21">
        <f t="shared" si="0"/>
        <v>81.44191445935796</v>
      </c>
      <c r="V39" s="21">
        <f t="shared" si="1"/>
        <v>124.62758484563494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9">
        <v>350.16</v>
      </c>
      <c r="S40" s="29">
        <v>334.96000000000004</v>
      </c>
      <c r="T40" s="27">
        <v>393.94000000000005</v>
      </c>
      <c r="U40" s="21">
        <f t="shared" si="0"/>
        <v>117.60807260568427</v>
      </c>
      <c r="V40" s="21">
        <f t="shared" si="1"/>
        <v>112.50285583733151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9">
        <v>5.18</v>
      </c>
      <c r="S41" s="29">
        <v>4.57</v>
      </c>
      <c r="T41" s="27">
        <v>4.33</v>
      </c>
      <c r="U41" s="21">
        <f t="shared" si="0"/>
        <v>94.74835886214441</v>
      </c>
      <c r="V41" s="21">
        <f t="shared" si="1"/>
        <v>83.5907335907336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9">
        <v>91.5275</v>
      </c>
      <c r="S42" s="29">
        <v>77.41499999999999</v>
      </c>
      <c r="T42" s="27">
        <v>79.08250000000001</v>
      </c>
      <c r="U42" s="21">
        <f t="shared" si="0"/>
        <v>102.15397532777888</v>
      </c>
      <c r="V42" s="21">
        <f t="shared" si="1"/>
        <v>86.40299363579253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9">
        <v>75.768</v>
      </c>
      <c r="S43" s="29">
        <v>59.044000000000004</v>
      </c>
      <c r="T43" s="27">
        <v>67.658</v>
      </c>
      <c r="U43" s="21">
        <f t="shared" si="0"/>
        <v>114.58911997832124</v>
      </c>
      <c r="V43" s="21">
        <f t="shared" si="1"/>
        <v>89.29627283285821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9">
        <v>15.85</v>
      </c>
      <c r="S44" s="29">
        <v>15.280000000000001</v>
      </c>
      <c r="T44" s="27">
        <v>14.2</v>
      </c>
      <c r="U44" s="21">
        <f t="shared" si="0"/>
        <v>92.93193717277487</v>
      </c>
      <c r="V44" s="21">
        <f t="shared" si="1"/>
        <v>89.58990536277602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9">
        <v>668.7</v>
      </c>
      <c r="S45" s="29">
        <v>756.478</v>
      </c>
      <c r="T45" s="27">
        <v>776.8</v>
      </c>
      <c r="U45" s="21">
        <f t="shared" si="0"/>
        <v>102.68639669626876</v>
      </c>
      <c r="V45" s="21">
        <f t="shared" si="1"/>
        <v>116.1656946313743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1959.375</v>
      </c>
      <c r="S46" s="29">
        <v>1822</v>
      </c>
      <c r="T46" s="27">
        <v>1629.4279999999999</v>
      </c>
      <c r="U46" s="21">
        <f t="shared" si="0"/>
        <v>89.43073545554336</v>
      </c>
      <c r="V46" s="21">
        <f t="shared" si="1"/>
        <v>83.16059968102073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3862.14</v>
      </c>
      <c r="S47" s="19">
        <v>4716.6</v>
      </c>
      <c r="T47" s="26">
        <v>4059.23</v>
      </c>
      <c r="U47" s="22">
        <f>T47/S47*100</f>
        <v>86.06262986049272</v>
      </c>
      <c r="V47" s="22">
        <f>T47/R47*100</f>
        <v>105.10312935315656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3" t="s">
        <v>44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36.75" customHeight="1">
      <c r="A50" s="34" t="s">
        <v>45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2017-09-29T12:42:39Z</cp:lastPrinted>
  <dcterms:created xsi:type="dcterms:W3CDTF">2011-01-24T12:16:55Z</dcterms:created>
  <dcterms:modified xsi:type="dcterms:W3CDTF">2017-09-29T12:43:51Z</dcterms:modified>
  <cp:category/>
  <cp:version/>
  <cp:contentType/>
  <cp:contentStatus/>
</cp:coreProperties>
</file>