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2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<sst xmlns="http://schemas.openxmlformats.org/spreadsheetml/2006/main" count="111" uniqueCount="73">
  <si>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</si>
  <si>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</si>
  <si>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</si>
  <si>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</si>
  <si>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</si>
  <si>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</si>
  <si>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</si>
  <si>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</si>
  <si>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</si>
  <si>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</si>
  <si>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</si>
  <si>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</si>
  <si>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</si>
  <si>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</si>
  <si>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</si>
  <si>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</si>
  <si>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</si>
  <si>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</si>
  <si>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</si>
  <si>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</si>
  <si>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</si>
  <si>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</si>
  <si>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</si>
  <si>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</si>
  <si>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</si>
  <si>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</si>
  <si>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</si>
  <si>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</si>
  <si>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</si>
  <si>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</si>
  <si>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</si>
  <si>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</si>
  <si>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</si>
  <si>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</si>
  <si>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</si>
  <si>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</si>
  <si>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</si>
  <si>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</si>
  <si>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</si>
  <si>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</si>
  <si>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</si>
  <si>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</si>
  <si>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</si>
  <si>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</si>
  <si>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</si>
  <si>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</si>
  <si>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</si>
  <si>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</si>
  <si>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</si>
  <si>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</si>
  <si>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</si>
  <si>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</si>
  <si>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</si>
  <si>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</si>
  <si>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</si>
  <si>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</si>
  <si>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</si>
  <si>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</si>
  <si>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</si>
  <si>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</si>
  <si>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</si>
  <si>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</si>
  <si>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</si>
  <si>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</si>
  <si>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</si>
  <si>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</si>
  <si>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</si>
  <si>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октябрь 2019</t>
  </si>
  <si>
    <t>ноябрь 2019 в % к</t>
  </si>
  <si>
    <t>октябрю 2019</t>
  </si>
  <si>
    <t>ноябрю 2018</t>
  </si>
  <si>
    <t>ноябрь 2019</t>
  </si>
  <si>
    <t>ноябрь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</si>
</sst>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7" sqref="T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70.39</v>
      </c>
      <c r="S6" s="30">
        <v>70.652</v>
      </c>
      <c r="T6" s="27">
        <v>68.642</v>
      </c>
      <c r="U6" s="20">
        <f>T6/S6*100</f>
        <v>97.1550699201721</v>
      </c>
      <c r="V6" s="20">
        <f>T6/R6*100</f>
        <v>97.51669271203295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22.66</v>
      </c>
      <c r="S7" s="30">
        <v>24.97</v>
      </c>
      <c r="T7" s="27">
        <v>24.96</v>
      </c>
      <c r="U7" s="20">
        <f aca="true" t="shared" si="0" ref="U7:U47">T7/S7*100</f>
        <v>99.9599519423308</v>
      </c>
      <c r="V7" s="20">
        <f aca="true" t="shared" si="1" ref="V7:V45">T7/R7*100</f>
        <v>110.15004413062665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41.75</v>
      </c>
      <c r="S8" s="30">
        <v>51.29</v>
      </c>
      <c r="T8" s="27">
        <v>49.204</v>
      </c>
      <c r="U8" s="20">
        <f t="shared" si="0"/>
        <v>95.93293039578865</v>
      </c>
      <c r="V8" s="20">
        <f t="shared" si="1"/>
        <v>117.85389221556886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27.97</v>
      </c>
      <c r="S9" s="30">
        <v>39.836</v>
      </c>
      <c r="T9" s="27">
        <v>43.00600000000001</v>
      </c>
      <c r="U9" s="20">
        <f t="shared" si="0"/>
        <v>107.95762626769758</v>
      </c>
      <c r="V9" s="20">
        <f t="shared" si="1"/>
        <v>153.7575974258134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53.27</v>
      </c>
      <c r="S10" s="30">
        <v>72.49999999999999</v>
      </c>
      <c r="T10" s="27">
        <v>63.75599999999999</v>
      </c>
      <c r="U10" s="20">
        <f t="shared" si="0"/>
        <v>87.93931034482759</v>
      </c>
      <c r="V10" s="20">
        <f t="shared" si="1"/>
        <v>119.68462549277265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28.39</v>
      </c>
      <c r="S11" s="30">
        <v>34.791999999999994</v>
      </c>
      <c r="T11" s="27">
        <v>31.57</v>
      </c>
      <c r="U11" s="20">
        <f t="shared" si="0"/>
        <v>90.73925040239136</v>
      </c>
      <c r="V11" s="20">
        <f t="shared" si="1"/>
        <v>111.2011271574498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31.4</v>
      </c>
      <c r="S12" s="30">
        <v>33.092</v>
      </c>
      <c r="T12" s="27">
        <v>33.376</v>
      </c>
      <c r="U12" s="20">
        <f t="shared" si="0"/>
        <v>100.85821346549015</v>
      </c>
      <c r="V12" s="20">
        <f t="shared" si="1"/>
        <v>106.29299363057325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66.9</v>
      </c>
      <c r="S13" s="31">
        <v>79.304</v>
      </c>
      <c r="T13" s="28">
        <v>79.624</v>
      </c>
      <c r="U13" s="20">
        <f t="shared" si="0"/>
        <v>100.4035105417129</v>
      </c>
      <c r="V13" s="20">
        <f t="shared" si="1"/>
        <v>119.01943198804183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42.06</v>
      </c>
      <c r="S14" s="31">
        <v>46.126</v>
      </c>
      <c r="T14" s="28">
        <v>45.96</v>
      </c>
      <c r="U14" s="20">
        <f t="shared" si="0"/>
        <v>99.64011620344276</v>
      </c>
      <c r="V14" s="20">
        <f t="shared" si="1"/>
        <v>109.27246790299571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32.47</v>
      </c>
      <c r="S15" s="30">
        <v>56.465999999999994</v>
      </c>
      <c r="T15" s="27">
        <v>51.965999999999994</v>
      </c>
      <c r="U15" s="20">
        <f t="shared" si="0"/>
        <v>92.03060248645203</v>
      </c>
      <c r="V15" s="20">
        <f t="shared" si="1"/>
        <v>160.04311672312903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15.92</v>
      </c>
      <c r="S16" s="30">
        <v>14.276</v>
      </c>
      <c r="T16" s="27">
        <v>14.536000000000001</v>
      </c>
      <c r="U16" s="20">
        <f t="shared" si="0"/>
        <v>101.82123844214065</v>
      </c>
      <c r="V16" s="20">
        <f t="shared" si="1"/>
        <v>91.30653266331659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68.11</v>
      </c>
      <c r="S17" s="30">
        <v>64.03</v>
      </c>
      <c r="T17" s="27">
        <v>59.9</v>
      </c>
      <c r="U17" s="20">
        <f t="shared" si="0"/>
        <v>93.54989848508511</v>
      </c>
      <c r="V17" s="20">
        <f t="shared" si="1"/>
        <v>87.9459697548084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102.79</v>
      </c>
      <c r="S18" s="30">
        <v>109.48</v>
      </c>
      <c r="T18" s="27">
        <v>89.27</v>
      </c>
      <c r="U18" s="20">
        <f t="shared" si="0"/>
        <v>81.54000730727073</v>
      </c>
      <c r="V18" s="20">
        <f t="shared" si="1"/>
        <v>86.84696954956706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90.06</v>
      </c>
      <c r="S19" s="30">
        <v>93.49</v>
      </c>
      <c r="T19" s="27">
        <v>105.69</v>
      </c>
      <c r="U19" s="20">
        <f t="shared" si="0"/>
        <v>113.04952401326345</v>
      </c>
      <c r="V19" s="20">
        <f t="shared" si="1"/>
        <v>117.35509660226515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23.2</v>
      </c>
      <c r="S20" s="30">
        <v>22.078</v>
      </c>
      <c r="T20" s="27">
        <v>19.776000000000003</v>
      </c>
      <c r="U20" s="20">
        <f t="shared" si="0"/>
        <v>89.5733309176556</v>
      </c>
      <c r="V20" s="20">
        <f t="shared" si="1"/>
        <v>85.24137931034484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21.46</v>
      </c>
      <c r="S21" s="30">
        <v>24.098000000000003</v>
      </c>
      <c r="T21" s="27">
        <v>22.119999999999997</v>
      </c>
      <c r="U21" s="20">
        <f t="shared" si="0"/>
        <v>91.79184994605359</v>
      </c>
      <c r="V21" s="20">
        <f t="shared" si="1"/>
        <v>103.07548928238582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21.94</v>
      </c>
      <c r="S22" s="30">
        <v>20.176</v>
      </c>
      <c r="T22" s="27">
        <v>21.336</v>
      </c>
      <c r="U22" s="20">
        <f t="shared" si="0"/>
        <v>105.74940523394132</v>
      </c>
      <c r="V22" s="20">
        <f t="shared" si="1"/>
        <v>97.24703737465813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59.48</v>
      </c>
      <c r="S23" s="30">
        <v>58.736000000000004</v>
      </c>
      <c r="T23" s="27">
        <v>59.376</v>
      </c>
      <c r="U23" s="20">
        <f t="shared" si="0"/>
        <v>101.08962135657858</v>
      </c>
      <c r="V23" s="20">
        <f t="shared" si="1"/>
        <v>99.82515131136516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77.46</v>
      </c>
      <c r="S24" s="30">
        <v>109.69800000000001</v>
      </c>
      <c r="T24" s="27">
        <v>78.726</v>
      </c>
      <c r="U24" s="20">
        <f t="shared" si="0"/>
        <v>71.76612153366516</v>
      </c>
      <c r="V24" s="20">
        <f t="shared" si="1"/>
        <v>101.6343919442293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95.36</v>
      </c>
      <c r="S25" s="30">
        <v>84.976</v>
      </c>
      <c r="T25" s="27">
        <v>107.758</v>
      </c>
      <c r="U25" s="20">
        <f t="shared" si="0"/>
        <v>126.80992280173224</v>
      </c>
      <c r="V25" s="20">
        <f t="shared" si="1"/>
        <v>113.00125838926174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58.52</v>
      </c>
      <c r="S26" s="30">
        <v>58.996</v>
      </c>
      <c r="T26" s="27">
        <v>52.838</v>
      </c>
      <c r="U26" s="20">
        <f t="shared" si="0"/>
        <v>89.56200420367483</v>
      </c>
      <c r="V26" s="20">
        <f t="shared" si="1"/>
        <v>90.2904989747095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44.56</v>
      </c>
      <c r="S27" s="30">
        <v>32.556</v>
      </c>
      <c r="T27" s="27">
        <v>30.496</v>
      </c>
      <c r="U27" s="20">
        <f t="shared" si="0"/>
        <v>93.67244133185896</v>
      </c>
      <c r="V27" s="20">
        <f t="shared" si="1"/>
        <v>68.43806104129263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155.78</v>
      </c>
      <c r="S28" s="30">
        <v>176.49200000000002</v>
      </c>
      <c r="T28" s="27">
        <v>178.83200000000002</v>
      </c>
      <c r="U28" s="20">
        <f t="shared" si="0"/>
        <v>101.32583913151872</v>
      </c>
      <c r="V28" s="20">
        <f t="shared" si="1"/>
        <v>114.79779175760689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104.46</v>
      </c>
      <c r="S29" s="30">
        <v>149.32</v>
      </c>
      <c r="T29" s="27">
        <v>133.156</v>
      </c>
      <c r="U29" s="20">
        <f t="shared" si="0"/>
        <v>89.17492633270828</v>
      </c>
      <c r="V29" s="20">
        <f t="shared" si="1"/>
        <v>127.47080222094583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138.36</v>
      </c>
      <c r="S32" s="30">
        <v>130.078</v>
      </c>
      <c r="T32" s="27">
        <v>130.408</v>
      </c>
      <c r="U32" s="20">
        <f t="shared" si="0"/>
        <v>100.25369393748365</v>
      </c>
      <c r="V32" s="20">
        <f t="shared" si="1"/>
        <v>94.25267418328995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132.93</v>
      </c>
      <c r="S33" s="30">
        <v>172.93</v>
      </c>
      <c r="T33" s="27">
        <v>170.41</v>
      </c>
      <c r="U33" s="20">
        <f t="shared" si="0"/>
        <v>98.54276296767478</v>
      </c>
      <c r="V33" s="20">
        <f t="shared" si="1"/>
        <v>128.19529075453244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153.19</v>
      </c>
      <c r="S34" s="30">
        <v>173.404</v>
      </c>
      <c r="T34" s="27">
        <v>168.152</v>
      </c>
      <c r="U34" s="20">
        <f t="shared" si="0"/>
        <v>96.9712348042721</v>
      </c>
      <c r="V34" s="20">
        <f t="shared" si="1"/>
        <v>109.76695606762843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47.4</v>
      </c>
      <c r="S35" s="30">
        <v>46.172000000000004</v>
      </c>
      <c r="T35" s="27">
        <v>44.31</v>
      </c>
      <c r="U35" s="20">
        <f t="shared" si="0"/>
        <v>95.96725288053365</v>
      </c>
      <c r="V35" s="20">
        <f t="shared" si="1"/>
        <v>93.48101265822785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50.56</v>
      </c>
      <c r="S36" s="30">
        <v>51</v>
      </c>
      <c r="T36" s="27">
        <v>52.916</v>
      </c>
      <c r="U36" s="20">
        <f t="shared" si="0"/>
        <v>103.75686274509803</v>
      </c>
      <c r="V36" s="20">
        <f t="shared" si="1"/>
        <v>104.65981012658227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201.53</v>
      </c>
      <c r="S37" s="30">
        <v>187.578</v>
      </c>
      <c r="T37" s="27">
        <v>216.97200000000004</v>
      </c>
      <c r="U37" s="20">
        <f t="shared" si="0"/>
        <v>115.6702811630362</v>
      </c>
      <c r="V37" s="20">
        <f t="shared" si="1"/>
        <v>107.66238277179579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389.66</v>
      </c>
      <c r="S38" s="30">
        <v>519.642</v>
      </c>
      <c r="T38" s="27">
        <v>493.7799999999999</v>
      </c>
      <c r="U38" s="20">
        <f t="shared" si="0"/>
        <v>95.02311206561438</v>
      </c>
      <c r="V38" s="20">
        <f t="shared" si="1"/>
        <v>126.72073089359952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205.84</v>
      </c>
      <c r="S39" s="30">
        <v>265.386</v>
      </c>
      <c r="T39" s="27">
        <v>259.718</v>
      </c>
      <c r="U39" s="20">
        <f t="shared" si="0"/>
        <v>97.86424302713783</v>
      </c>
      <c r="V39" s="20">
        <f t="shared" si="1"/>
        <v>126.17469879518073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379.56</v>
      </c>
      <c r="S40" s="30">
        <v>392.76</v>
      </c>
      <c r="T40" s="27">
        <v>386.96</v>
      </c>
      <c r="U40" s="20">
        <f t="shared" si="0"/>
        <v>98.52327120888074</v>
      </c>
      <c r="V40" s="20">
        <f t="shared" si="1"/>
        <v>101.9496258826009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5.82</v>
      </c>
      <c r="S41" s="30">
        <v>5.21</v>
      </c>
      <c r="T41" s="27">
        <v>5.52</v>
      </c>
      <c r="U41" s="20">
        <f t="shared" si="0"/>
        <v>105.95009596928982</v>
      </c>
      <c r="V41" s="20">
        <f t="shared" si="1"/>
        <v>94.84536082474226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97.56</v>
      </c>
      <c r="S42" s="30">
        <v>109.16799999999998</v>
      </c>
      <c r="T42" s="27">
        <v>103.08599999999998</v>
      </c>
      <c r="U42" s="20">
        <f t="shared" si="0"/>
        <v>94.4287703356295</v>
      </c>
      <c r="V42" s="20">
        <f t="shared" si="1"/>
        <v>105.66420664206639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71.39</v>
      </c>
      <c r="S43" s="30">
        <v>59.262</v>
      </c>
      <c r="T43" s="27">
        <v>60.062</v>
      </c>
      <c r="U43" s="20">
        <f t="shared" si="0"/>
        <v>101.34993756538759</v>
      </c>
      <c r="V43" s="20">
        <f t="shared" si="1"/>
        <v>84.13223140495867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15.3</v>
      </c>
      <c r="S44" s="30">
        <v>15.44</v>
      </c>
      <c r="T44" s="27">
        <v>13.975999999999999</v>
      </c>
      <c r="U44" s="20">
        <f t="shared" si="0"/>
        <v>90.5181347150259</v>
      </c>
      <c r="V44" s="20">
        <f t="shared" si="1"/>
        <v>91.34640522875816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661.4</v>
      </c>
      <c r="S45" s="30">
        <v>755</v>
      </c>
      <c r="T45" s="27">
        <v>732.592</v>
      </c>
      <c r="U45" s="20">
        <f t="shared" si="0"/>
        <v>97.03205298013245</v>
      </c>
      <c r="V45" s="20">
        <f t="shared" si="1"/>
        <v>110.76383429089809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1447.7</v>
      </c>
      <c r="S46" s="30">
        <v>1107.9</v>
      </c>
      <c r="T46" s="27">
        <v>1107.9</v>
      </c>
      <c r="U46" s="20">
        <f t="shared" si="0"/>
        <v>100</v>
      </c>
      <c r="V46" s="20">
        <f>T46/R46*100</f>
        <v>76.52828624715066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4208.48</v>
      </c>
      <c r="S47" s="22">
        <v>4399.99</v>
      </c>
      <c r="T47" s="26">
        <v>4357.75</v>
      </c>
      <c r="U47" s="32">
        <f t="shared" si="0"/>
        <v>99.03999781817686</v>
      </c>
      <c r="V47" s="32">
        <f>T47/R47*100</f>
        <v>103.54688628673536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2019-08-29T12:17:38Z</cp:lastPrinted>
  <dcterms:created xsi:type="dcterms:W3CDTF">2011-01-24T12:16:55Z</dcterms:created>
  <dcterms:modified xsi:type="dcterms:W3CDTF">2019-11-28T10:34:08Z</dcterms:modified>
  <cp:category/>
  <cp:version/>
  <cp:contentType/>
  <cp:contentStatus/>
</cp:coreProperties>
</file>