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52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<sst xmlns="http://schemas.openxmlformats.org/spreadsheetml/2006/main" count="111" uniqueCount="73">
  <si>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</si>
  <si>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</si>
  <si>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</si>
  <si>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</si>
  <si>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</si>
  <si>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</si>
  <si>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</si>
  <si>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</si>
  <si>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</si>
  <si>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</si>
  <si>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</si>
  <si>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</si>
  <si>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</si>
  <si>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</si>
  <si>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</si>
  <si>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</si>
  <si>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</si>
  <si>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</si>
  <si>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</si>
  <si>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</si>
  <si>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</si>
  <si>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</si>
  <si>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</si>
  <si>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</si>
  <si>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</si>
  <si>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</si>
  <si>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</si>
  <si>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</si>
  <si>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</si>
  <si>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</si>
  <si>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</si>
  <si>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</si>
  <si>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</si>
  <si>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</si>
  <si>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</si>
  <si>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</si>
  <si>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</si>
  <si>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</si>
  <si>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</si>
  <si>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</si>
  <si>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</si>
  <si>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</si>
  <si>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</si>
  <si>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</si>
  <si>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</si>
  <si>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</si>
  <si>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</si>
  <si>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</si>
  <si>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</si>
  <si>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</si>
  <si>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</si>
  <si>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</si>
  <si>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</si>
  <si>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</si>
  <si>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</si>
  <si>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</si>
  <si>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</si>
  <si>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</si>
  <si>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</si>
  <si>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</si>
  <si>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</si>
  <si>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</si>
  <si>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</si>
  <si>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</si>
  <si>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t>* С 01.08.2013 года изменился мониторинг объектов розничной торговли. Мониторинг осуществляется по 5-ти объектам розничной торговли на основании запроса от 26.07.2013  № ИХ.03.01-2878/13</t>
  </si>
  <si>
    <t>** Стоимость продовольственной корзины рассчитана в соответствии с постановлением Правительства РФ от 28.01.2013 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</si>
  <si>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                                 в городском округе городе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</si>
  <si>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декабрь 2019</t>
  </si>
  <si>
    <t>январь 2020 в % к</t>
  </si>
  <si>
    <t>январю 2019</t>
  </si>
  <si>
    <t>декабрю 2019</t>
  </si>
  <si>
    <t>январь 2020</t>
  </si>
  <si>
    <t>январь 2019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</si>
</sst>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_ ;[Red]\-0.0\ "/>
    <numFmt numFmtId="174" formatCode="0.00_ ;[Red]\-0.00\ "/>
  </numFmts>
  <fonts count="46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65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3" fillId="34" borderId="10" xfId="52" applyNumberFormat="1" applyFont="1" applyFill="1" applyBorder="1" applyAlignment="1">
      <alignment horizontal="center" vertical="center"/>
      <protection/>
    </xf>
    <xf numFmtId="2" fontId="3" fillId="34" borderId="10" xfId="52" applyNumberFormat="1" applyFont="1" applyFill="1" applyBorder="1" applyAlignment="1">
      <alignment horizontal="center" vertical="center" wrapText="1"/>
      <protection/>
    </xf>
    <xf numFmtId="2" fontId="45" fillId="34" borderId="10" xfId="0" applyNumberFormat="1" applyFont="1" applyFill="1" applyBorder="1" applyAlignment="1">
      <alignment horizontal="center" vertical="center"/>
    </xf>
    <xf numFmtId="2" fontId="8" fillId="0" borderId="10" xfId="52" applyNumberFormat="1" applyFont="1" applyFill="1" applyBorder="1" applyAlignment="1">
      <alignment horizontal="center" vertical="center"/>
      <protection/>
    </xf>
    <xf numFmtId="2" fontId="8" fillId="0" borderId="10" xfId="52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W22" sqref="W2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3" customWidth="1"/>
    <col min="19" max="19" width="12.00390625" style="0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3" t="s">
        <v>66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</row>
    <row r="2" spans="1:22" s="1" customFormat="1" ht="21" customHeight="1" hidden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2" s="1" customFormat="1" ht="18" customHeight="1">
      <c r="A3" s="34" t="s">
        <v>63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s="1" customFormat="1" ht="24" customHeight="1">
      <c r="A4" s="37" t="s">
        <v>0</v>
      </c>
      <c r="B4" s="37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39" t="s">
        <v>62</v>
      </c>
      <c r="S4" s="40"/>
      <c r="T4" s="41"/>
      <c r="U4" s="42" t="s">
        <v>68</v>
      </c>
      <c r="V4" s="43"/>
    </row>
    <row r="5" spans="1:22" s="1" customFormat="1" ht="44.25" customHeight="1">
      <c r="A5" s="38"/>
      <c r="B5" s="3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72</v>
      </c>
      <c r="S5" s="21" t="s">
        <v>67</v>
      </c>
      <c r="T5" s="21" t="s">
        <v>71</v>
      </c>
      <c r="U5" s="29" t="s">
        <v>70</v>
      </c>
      <c r="V5" s="29" t="s">
        <v>69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4">
        <v>74.84</v>
      </c>
      <c r="S6" s="30">
        <v>73.826</v>
      </c>
      <c r="T6" s="27">
        <v>76.83399999999999</v>
      </c>
      <c r="U6" s="20">
        <f>T6/S6*100</f>
        <v>104.07444531736787</v>
      </c>
      <c r="V6" s="20">
        <f>T6/R6*100</f>
        <v>102.66435061464456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4">
        <v>26.44</v>
      </c>
      <c r="S7" s="30">
        <v>24.46</v>
      </c>
      <c r="T7" s="27">
        <v>23.560000000000002</v>
      </c>
      <c r="U7" s="20">
        <f aca="true" t="shared" si="0" ref="U7:U47">T7/S7*100</f>
        <v>96.32052330335242</v>
      </c>
      <c r="V7" s="20">
        <f aca="true" t="shared" si="1" ref="V7:V45">T7/R7*100</f>
        <v>89.10741301059002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24">
        <v>56.84</v>
      </c>
      <c r="S8" s="30">
        <v>52.15</v>
      </c>
      <c r="T8" s="27">
        <v>51.246</v>
      </c>
      <c r="U8" s="20">
        <f t="shared" si="0"/>
        <v>98.26653883029722</v>
      </c>
      <c r="V8" s="20">
        <f t="shared" si="1"/>
        <v>90.15833919774806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4">
        <v>33.27</v>
      </c>
      <c r="S9" s="30">
        <v>54.80800000000001</v>
      </c>
      <c r="T9" s="27">
        <v>54.029999999999994</v>
      </c>
      <c r="U9" s="20">
        <f t="shared" si="0"/>
        <v>98.58049919719747</v>
      </c>
      <c r="V9" s="20">
        <f t="shared" si="1"/>
        <v>162.39855725879167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4">
        <v>57.91</v>
      </c>
      <c r="S10" s="30">
        <v>47.928</v>
      </c>
      <c r="T10" s="27">
        <v>47.15</v>
      </c>
      <c r="U10" s="20">
        <f t="shared" si="0"/>
        <v>98.37673176431313</v>
      </c>
      <c r="V10" s="20">
        <f t="shared" si="1"/>
        <v>81.41944396477292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4">
        <v>30.6</v>
      </c>
      <c r="S11" s="30">
        <v>33.91799999999999</v>
      </c>
      <c r="T11" s="27">
        <v>34.282</v>
      </c>
      <c r="U11" s="20">
        <f t="shared" si="0"/>
        <v>101.07317648446255</v>
      </c>
      <c r="V11" s="20">
        <f t="shared" si="1"/>
        <v>112.03267973856208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24">
        <v>40.72</v>
      </c>
      <c r="S12" s="30">
        <v>36.376</v>
      </c>
      <c r="T12" s="27">
        <v>32.532</v>
      </c>
      <c r="U12" s="20">
        <f t="shared" si="0"/>
        <v>89.43259291840774</v>
      </c>
      <c r="V12" s="20">
        <f t="shared" si="1"/>
        <v>79.89194499017681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25">
        <v>64.61</v>
      </c>
      <c r="S13" s="31">
        <v>79.624</v>
      </c>
      <c r="T13" s="28">
        <v>79.624</v>
      </c>
      <c r="U13" s="20">
        <f t="shared" si="0"/>
        <v>100</v>
      </c>
      <c r="V13" s="20">
        <f t="shared" si="1"/>
        <v>123.2378888716917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5">
        <v>41.73</v>
      </c>
      <c r="S14" s="31">
        <v>45.96</v>
      </c>
      <c r="T14" s="28">
        <v>45.96</v>
      </c>
      <c r="U14" s="20">
        <f t="shared" si="0"/>
        <v>100</v>
      </c>
      <c r="V14" s="20">
        <f t="shared" si="1"/>
        <v>110.13659237958305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4">
        <v>41.58</v>
      </c>
      <c r="S15" s="30">
        <v>54.112</v>
      </c>
      <c r="T15" s="27">
        <v>54.112</v>
      </c>
      <c r="U15" s="20">
        <f t="shared" si="0"/>
        <v>100</v>
      </c>
      <c r="V15" s="20">
        <f t="shared" si="1"/>
        <v>130.13949013949016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4">
        <v>20</v>
      </c>
      <c r="S16" s="30">
        <v>15.175999999999998</v>
      </c>
      <c r="T16" s="27">
        <v>16.176000000000002</v>
      </c>
      <c r="U16" s="20">
        <f t="shared" si="0"/>
        <v>106.5893516078018</v>
      </c>
      <c r="V16" s="20">
        <f t="shared" si="1"/>
        <v>80.88000000000001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4">
        <v>73.16</v>
      </c>
      <c r="S17" s="30">
        <v>67.89</v>
      </c>
      <c r="T17" s="27">
        <v>69.27</v>
      </c>
      <c r="U17" s="20">
        <f t="shared" si="0"/>
        <v>102.03269995581086</v>
      </c>
      <c r="V17" s="20">
        <f t="shared" si="1"/>
        <v>94.68288682340076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4">
        <v>133.23</v>
      </c>
      <c r="S18" s="30">
        <v>103.54</v>
      </c>
      <c r="T18" s="27">
        <v>138.84</v>
      </c>
      <c r="U18" s="20">
        <f t="shared" si="0"/>
        <v>134.09310411435195</v>
      </c>
      <c r="V18" s="20">
        <f t="shared" si="1"/>
        <v>104.21076334158974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4">
        <v>150.39</v>
      </c>
      <c r="S19" s="30">
        <v>106.58</v>
      </c>
      <c r="T19" s="27">
        <v>115.98</v>
      </c>
      <c r="U19" s="20">
        <f t="shared" si="0"/>
        <v>108.81966597860762</v>
      </c>
      <c r="V19" s="20">
        <f t="shared" si="1"/>
        <v>77.11948932774787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4">
        <v>26.4</v>
      </c>
      <c r="S20" s="30">
        <v>19.156</v>
      </c>
      <c r="T20" s="27">
        <v>22.556</v>
      </c>
      <c r="U20" s="20">
        <f t="shared" si="0"/>
        <v>117.74900814366258</v>
      </c>
      <c r="V20" s="20">
        <f t="shared" si="1"/>
        <v>85.43939393939395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4">
        <v>24.98</v>
      </c>
      <c r="S21" s="30">
        <v>25.696000000000005</v>
      </c>
      <c r="T21" s="27">
        <v>26.476</v>
      </c>
      <c r="U21" s="20">
        <f t="shared" si="0"/>
        <v>103.0354919053549</v>
      </c>
      <c r="V21" s="20">
        <f t="shared" si="1"/>
        <v>105.98879103282626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24">
        <v>27.12</v>
      </c>
      <c r="S22" s="30">
        <v>24.276</v>
      </c>
      <c r="T22" s="27">
        <v>24.776</v>
      </c>
      <c r="U22" s="20">
        <f t="shared" si="0"/>
        <v>102.0596473883671</v>
      </c>
      <c r="V22" s="20">
        <f t="shared" si="1"/>
        <v>91.35693215339232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24">
        <v>67.32</v>
      </c>
      <c r="S23" s="30">
        <v>62.076</v>
      </c>
      <c r="T23" s="27">
        <v>72.756</v>
      </c>
      <c r="U23" s="20">
        <f t="shared" si="0"/>
        <v>117.2047167987628</v>
      </c>
      <c r="V23" s="20">
        <f t="shared" si="1"/>
        <v>108.07486631016043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4">
        <v>85.82</v>
      </c>
      <c r="S24" s="30">
        <v>84.49600000000001</v>
      </c>
      <c r="T24" s="27">
        <v>73.91600000000001</v>
      </c>
      <c r="U24" s="20">
        <f t="shared" si="0"/>
        <v>87.47869721643629</v>
      </c>
      <c r="V24" s="20">
        <f t="shared" si="1"/>
        <v>86.12910743416455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4">
        <v>186.2</v>
      </c>
      <c r="S25" s="30">
        <v>113.758</v>
      </c>
      <c r="T25" s="27">
        <v>152.958</v>
      </c>
      <c r="U25" s="20">
        <f t="shared" si="0"/>
        <v>134.45911496334324</v>
      </c>
      <c r="V25" s="20">
        <f t="shared" si="1"/>
        <v>82.14715359828142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4">
        <v>62.92</v>
      </c>
      <c r="S26" s="30">
        <v>58.775999999999996</v>
      </c>
      <c r="T26" s="27">
        <v>59.156000000000006</v>
      </c>
      <c r="U26" s="20">
        <f t="shared" si="0"/>
        <v>100.64652239009122</v>
      </c>
      <c r="V26" s="20">
        <f t="shared" si="1"/>
        <v>94.01780038143676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4">
        <v>45.86</v>
      </c>
      <c r="S27" s="30">
        <v>26.324</v>
      </c>
      <c r="T27" s="27">
        <v>27.218</v>
      </c>
      <c r="U27" s="20">
        <f t="shared" si="0"/>
        <v>103.39614040419389</v>
      </c>
      <c r="V27" s="20">
        <f t="shared" si="1"/>
        <v>59.35019624945487</v>
      </c>
    </row>
    <row r="28" spans="1:22" s="1" customFormat="1" ht="15.7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4">
        <v>178.68</v>
      </c>
      <c r="S28" s="30">
        <v>171.572</v>
      </c>
      <c r="T28" s="27">
        <v>174.892</v>
      </c>
      <c r="U28" s="20">
        <f t="shared" si="0"/>
        <v>101.9350476767771</v>
      </c>
      <c r="V28" s="20">
        <f t="shared" si="1"/>
        <v>97.88000895455562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4">
        <v>133.05</v>
      </c>
      <c r="S29" s="30">
        <v>133.156</v>
      </c>
      <c r="T29" s="27">
        <v>136.596</v>
      </c>
      <c r="U29" s="20">
        <f t="shared" si="0"/>
        <v>102.58343596983988</v>
      </c>
      <c r="V29" s="20">
        <f t="shared" si="1"/>
        <v>102.6651634723788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24">
        <v>370</v>
      </c>
      <c r="S30" s="30">
        <v>370</v>
      </c>
      <c r="T30" s="27">
        <v>370</v>
      </c>
      <c r="U30" s="20">
        <f t="shared" si="0"/>
        <v>100</v>
      </c>
      <c r="V30" s="20">
        <f t="shared" si="1"/>
        <v>100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4">
        <v>300</v>
      </c>
      <c r="S31" s="30">
        <v>300</v>
      </c>
      <c r="T31" s="27">
        <v>300</v>
      </c>
      <c r="U31" s="20">
        <f t="shared" si="0"/>
        <v>100</v>
      </c>
      <c r="V31" s="20">
        <f t="shared" si="1"/>
        <v>100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4">
        <v>145.54</v>
      </c>
      <c r="S32" s="30">
        <v>127.65799999999999</v>
      </c>
      <c r="T32" s="27">
        <v>126.476</v>
      </c>
      <c r="U32" s="20">
        <f t="shared" si="0"/>
        <v>99.07408858042584</v>
      </c>
      <c r="V32" s="20">
        <f t="shared" si="1"/>
        <v>86.90119554761579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4">
        <v>140.29</v>
      </c>
      <c r="S33" s="30">
        <v>169.454</v>
      </c>
      <c r="T33" s="27">
        <v>177.804</v>
      </c>
      <c r="U33" s="20">
        <f t="shared" si="0"/>
        <v>104.92759096864046</v>
      </c>
      <c r="V33" s="20">
        <f t="shared" si="1"/>
        <v>126.74032361536818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4">
        <v>160.39</v>
      </c>
      <c r="S34" s="30">
        <v>179.166</v>
      </c>
      <c r="T34" s="27">
        <v>162.626</v>
      </c>
      <c r="U34" s="20">
        <f t="shared" si="0"/>
        <v>90.76833774265208</v>
      </c>
      <c r="V34" s="20">
        <f t="shared" si="1"/>
        <v>101.39410187667562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4">
        <v>46.3</v>
      </c>
      <c r="S35" s="30">
        <v>48.822</v>
      </c>
      <c r="T35" s="27">
        <v>47.39399999999999</v>
      </c>
      <c r="U35" s="20">
        <f t="shared" si="0"/>
        <v>97.07508909917658</v>
      </c>
      <c r="V35" s="20">
        <f t="shared" si="1"/>
        <v>102.36285097192224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24">
        <v>59.46</v>
      </c>
      <c r="S36" s="30">
        <v>55.242</v>
      </c>
      <c r="T36" s="27">
        <v>56.02</v>
      </c>
      <c r="U36" s="20">
        <f t="shared" si="0"/>
        <v>101.40834872017668</v>
      </c>
      <c r="V36" s="20">
        <f t="shared" si="1"/>
        <v>94.21459804910864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4">
        <v>199.69</v>
      </c>
      <c r="S37" s="30">
        <v>216.14000000000001</v>
      </c>
      <c r="T37" s="27">
        <v>216.14000000000001</v>
      </c>
      <c r="U37" s="20">
        <f t="shared" si="0"/>
        <v>100</v>
      </c>
      <c r="V37" s="20">
        <f t="shared" si="1"/>
        <v>108.23776854123892</v>
      </c>
    </row>
    <row r="38" spans="1:22" s="1" customFormat="1" ht="15.7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24">
        <v>394.88</v>
      </c>
      <c r="S38" s="30">
        <v>483.718</v>
      </c>
      <c r="T38" s="27">
        <v>483.718</v>
      </c>
      <c r="U38" s="20">
        <f t="shared" si="0"/>
        <v>100</v>
      </c>
      <c r="V38" s="20">
        <f t="shared" si="1"/>
        <v>122.49746758508915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24">
        <v>225.33</v>
      </c>
      <c r="S39" s="30">
        <v>259.392</v>
      </c>
      <c r="T39" s="27">
        <v>259.392</v>
      </c>
      <c r="U39" s="20">
        <f t="shared" si="0"/>
        <v>100</v>
      </c>
      <c r="V39" s="20">
        <f t="shared" si="1"/>
        <v>115.11649580615098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4">
        <v>406.92</v>
      </c>
      <c r="S40" s="30">
        <v>382.76</v>
      </c>
      <c r="T40" s="27">
        <v>384.76</v>
      </c>
      <c r="U40" s="20">
        <f t="shared" si="0"/>
        <v>100.52252063956526</v>
      </c>
      <c r="V40" s="20">
        <f t="shared" si="1"/>
        <v>94.55421213014843</v>
      </c>
    </row>
    <row r="41" spans="1:22" s="1" customFormat="1" ht="15.7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4">
        <v>6.67</v>
      </c>
      <c r="S41" s="30">
        <v>6.35</v>
      </c>
      <c r="T41" s="27">
        <v>5.67</v>
      </c>
      <c r="U41" s="20">
        <f t="shared" si="0"/>
        <v>89.29133858267717</v>
      </c>
      <c r="V41" s="20">
        <f t="shared" si="1"/>
        <v>85.00749625187406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4">
        <v>102.49</v>
      </c>
      <c r="S42" s="30">
        <v>103.08599999999998</v>
      </c>
      <c r="T42" s="27">
        <v>103.1</v>
      </c>
      <c r="U42" s="20">
        <f t="shared" si="0"/>
        <v>100.0135808936228</v>
      </c>
      <c r="V42" s="20">
        <f t="shared" si="1"/>
        <v>100.5951800175627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24">
        <v>68.98</v>
      </c>
      <c r="S43" s="30">
        <v>66.36399999999999</v>
      </c>
      <c r="T43" s="27">
        <v>57.839999999999996</v>
      </c>
      <c r="U43" s="20">
        <f t="shared" si="0"/>
        <v>87.15568681815444</v>
      </c>
      <c r="V43" s="20">
        <f t="shared" si="1"/>
        <v>83.85039141780226</v>
      </c>
    </row>
    <row r="44" spans="1:22" s="1" customFormat="1" ht="15.7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24">
        <v>16.9</v>
      </c>
      <c r="S44" s="30">
        <v>14.396</v>
      </c>
      <c r="T44" s="27">
        <v>14.536000000000001</v>
      </c>
      <c r="U44" s="20">
        <f t="shared" si="0"/>
        <v>100.97249235898862</v>
      </c>
      <c r="V44" s="20">
        <f t="shared" si="1"/>
        <v>86.01183431952664</v>
      </c>
    </row>
    <row r="45" spans="1:22" s="1" customFormat="1" ht="15.7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4">
        <v>739.8</v>
      </c>
      <c r="S45" s="30">
        <v>734.6</v>
      </c>
      <c r="T45" s="27">
        <v>744.6</v>
      </c>
      <c r="U45" s="20">
        <f t="shared" si="0"/>
        <v>101.36128505309013</v>
      </c>
      <c r="V45" s="20">
        <f t="shared" si="1"/>
        <v>100.64882400648824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24">
        <v>1519.7</v>
      </c>
      <c r="S46" s="30">
        <v>1138.8</v>
      </c>
      <c r="T46" s="27">
        <v>1138.8</v>
      </c>
      <c r="U46" s="20">
        <f t="shared" si="0"/>
        <v>100</v>
      </c>
      <c r="V46" s="20">
        <f>T46/R46*100</f>
        <v>74.93584260051325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4523.33</v>
      </c>
      <c r="S47" s="22">
        <v>4463.78</v>
      </c>
      <c r="T47" s="26">
        <v>4541.72</v>
      </c>
      <c r="U47" s="32">
        <f t="shared" si="0"/>
        <v>101.74605379297368</v>
      </c>
      <c r="V47" s="32">
        <f>T47/R47*100</f>
        <v>100.40655888471548</v>
      </c>
    </row>
    <row r="48" spans="1:18" s="1" customFormat="1" ht="12.75" customHeight="1">
      <c r="A48" s="8"/>
      <c r="B48" s="9"/>
      <c r="C48" s="10"/>
      <c r="R48" s="23"/>
    </row>
    <row r="49" spans="1:22" ht="38.25" customHeight="1">
      <c r="A49" s="35" t="s">
        <v>64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</row>
    <row r="50" spans="1:22" ht="36.75" customHeight="1">
      <c r="A50" s="36" t="s">
        <v>65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ht="29.2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2020-01-30T12:09:20Z</cp:lastPrinted>
  <dcterms:created xsi:type="dcterms:W3CDTF">2011-01-24T12:16:55Z</dcterms:created>
  <dcterms:modified xsi:type="dcterms:W3CDTF">2020-01-30T12:10:54Z</dcterms:modified>
  <cp:category/>
  <cp:version/>
  <cp:contentType/>
  <cp:contentStatus/>
</cp:coreProperties>
</file>