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<sst xmlns="http://schemas.openxmlformats.org/spreadsheetml/2006/main" count="111" uniqueCount="73">
  <si>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</si>
  <si>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</si>
  <si>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</si>
  <si>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</si>
  <si>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</si>
  <si>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</si>
  <si>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</si>
  <si>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</si>
  <si>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</si>
  <si>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</si>
  <si>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</si>
  <si>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</si>
  <si>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</si>
  <si>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</si>
  <si>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</si>
  <si>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</si>
  <si>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</si>
  <si>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</si>
  <si>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</si>
  <si>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</si>
  <si>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</si>
  <si>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</si>
  <si>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</si>
  <si>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</si>
  <si>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</si>
  <si>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</si>
  <si>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</si>
  <si>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</si>
  <si>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</si>
  <si>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</si>
  <si>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</si>
  <si>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</si>
  <si>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</si>
  <si>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</si>
  <si>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</si>
  <si>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</si>
  <si>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</si>
  <si>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</si>
  <si>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</si>
  <si>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</si>
  <si>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</si>
  <si>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</si>
  <si>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</si>
  <si>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</si>
  <si>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</si>
  <si>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</si>
  <si>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</si>
  <si>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</si>
  <si>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</si>
  <si>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</si>
  <si>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</si>
  <si>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</si>
  <si>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</si>
  <si>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</si>
  <si>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</si>
  <si>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</si>
  <si>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</si>
  <si>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</si>
  <si>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</si>
  <si>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</si>
  <si>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</si>
  <si>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</si>
  <si>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</si>
  <si>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</si>
  <si>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</si>
  <si>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</si>
  <si>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</si>
  <si>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июль          2018</t>
  </si>
  <si>
    <t>август          2018</t>
  </si>
  <si>
    <t>июлю              2018</t>
  </si>
  <si>
    <t>августу              2017</t>
  </si>
  <si>
    <t>Август 2018 в % к</t>
  </si>
  <si>
    <t>август                 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</si>
</sst>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6" sqref="V6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8" t="s">
        <v>64</v>
      </c>
      <c r="S4" s="39"/>
      <c r="T4" s="40"/>
      <c r="U4" s="41" t="s">
        <v>71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72</v>
      </c>
      <c r="S5" s="23" t="s">
        <v>67</v>
      </c>
      <c r="T5" s="23" t="s">
        <v>68</v>
      </c>
      <c r="U5" s="20" t="s">
        <v>69</v>
      </c>
      <c r="V5" s="31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83.208</v>
      </c>
      <c r="S6" s="28">
        <v>72.972</v>
      </c>
      <c r="T6" s="26">
        <v>70.93299999999999</v>
      </c>
      <c r="U6" s="21">
        <f>T6/S6*100</f>
        <v>97.20577755851559</v>
      </c>
      <c r="V6" s="21">
        <f>T6/R6*100</f>
        <v>85.24781271031631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22.94</v>
      </c>
      <c r="S7" s="28">
        <v>19.93</v>
      </c>
      <c r="T7" s="26">
        <v>20.169999999999998</v>
      </c>
      <c r="U7" s="21">
        <f aca="true" t="shared" si="0" ref="U7:U47">T7/S7*100</f>
        <v>101.2042147516307</v>
      </c>
      <c r="V7" s="21">
        <f aca="true" t="shared" si="1" ref="V7:V47">T7/R7*100</f>
        <v>87.92502179598952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41.034</v>
      </c>
      <c r="S8" s="28">
        <v>43.658</v>
      </c>
      <c r="T8" s="26">
        <v>44.158</v>
      </c>
      <c r="U8" s="21">
        <f t="shared" si="0"/>
        <v>101.14526547253652</v>
      </c>
      <c r="V8" s="21">
        <f t="shared" si="1"/>
        <v>107.61319881074232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43.653999999999996</v>
      </c>
      <c r="S9" s="28">
        <v>32.339999999999996</v>
      </c>
      <c r="T9" s="26">
        <v>33.286</v>
      </c>
      <c r="U9" s="21">
        <f t="shared" si="0"/>
        <v>102.92517006802721</v>
      </c>
      <c r="V9" s="21">
        <f t="shared" si="1"/>
        <v>76.24959912035554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23.274</v>
      </c>
      <c r="S10" s="28">
        <v>39.544</v>
      </c>
      <c r="T10" s="26">
        <v>41.946000000000005</v>
      </c>
      <c r="U10" s="21">
        <f t="shared" si="0"/>
        <v>106.07424640906333</v>
      </c>
      <c r="V10" s="21">
        <f t="shared" si="1"/>
        <v>180.22686259345193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29.732999999999997</v>
      </c>
      <c r="S11" s="28">
        <v>25.645</v>
      </c>
      <c r="T11" s="26">
        <v>26.456</v>
      </c>
      <c r="U11" s="21">
        <f t="shared" si="0"/>
        <v>103.16240982647689</v>
      </c>
      <c r="V11" s="21">
        <f t="shared" si="1"/>
        <v>88.97857599300441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29.832</v>
      </c>
      <c r="S12" s="28">
        <v>30.163999999999998</v>
      </c>
      <c r="T12" s="26">
        <v>31.663999999999998</v>
      </c>
      <c r="U12" s="21">
        <f t="shared" si="0"/>
        <v>104.97281527648855</v>
      </c>
      <c r="V12" s="21">
        <f t="shared" si="1"/>
        <v>106.14105658353445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58.104</v>
      </c>
      <c r="S13" s="29">
        <v>61.746</v>
      </c>
      <c r="T13" s="27">
        <v>63.617999999999995</v>
      </c>
      <c r="U13" s="21">
        <f t="shared" si="0"/>
        <v>103.0317753376737</v>
      </c>
      <c r="V13" s="21">
        <f t="shared" si="1"/>
        <v>109.48988021478728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41.484</v>
      </c>
      <c r="S14" s="29">
        <v>41.126</v>
      </c>
      <c r="T14" s="27">
        <v>41.104</v>
      </c>
      <c r="U14" s="21">
        <f t="shared" si="0"/>
        <v>99.94650586003988</v>
      </c>
      <c r="V14" s="21">
        <f t="shared" si="1"/>
        <v>99.08398418667439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48.702000000000005</v>
      </c>
      <c r="S15" s="28">
        <v>32.222</v>
      </c>
      <c r="T15" s="26">
        <v>32.722</v>
      </c>
      <c r="U15" s="21">
        <f t="shared" si="0"/>
        <v>101.55173483955062</v>
      </c>
      <c r="V15" s="21">
        <f t="shared" si="1"/>
        <v>67.18820582316948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39.82</v>
      </c>
      <c r="S16" s="28">
        <v>31.456</v>
      </c>
      <c r="T16" s="26">
        <v>21.657999999999998</v>
      </c>
      <c r="U16" s="21">
        <f t="shared" si="0"/>
        <v>68.85172939979654</v>
      </c>
      <c r="V16" s="21">
        <f t="shared" si="1"/>
        <v>54.38975389251631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83.46</v>
      </c>
      <c r="S17" s="28">
        <v>66.639</v>
      </c>
      <c r="T17" s="26">
        <v>68.02566666666667</v>
      </c>
      <c r="U17" s="21">
        <f t="shared" si="0"/>
        <v>102.08086355837673</v>
      </c>
      <c r="V17" s="21">
        <f t="shared" si="1"/>
        <v>81.50690949756371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103.2</v>
      </c>
      <c r="S18" s="28">
        <v>84.654</v>
      </c>
      <c r="T18" s="26">
        <v>81.92625</v>
      </c>
      <c r="U18" s="21">
        <f t="shared" si="0"/>
        <v>96.77776596498688</v>
      </c>
      <c r="V18" s="21">
        <f t="shared" si="1"/>
        <v>79.3859011627907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144.47</v>
      </c>
      <c r="S19" s="28">
        <v>81.18566666666666</v>
      </c>
      <c r="T19" s="26">
        <v>79.969</v>
      </c>
      <c r="U19" s="21">
        <f t="shared" si="0"/>
        <v>98.5013775009546</v>
      </c>
      <c r="V19" s="21">
        <f t="shared" si="1"/>
        <v>55.35336055928566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53.720000000000006</v>
      </c>
      <c r="S20" s="28">
        <v>54.656000000000006</v>
      </c>
      <c r="T20" s="26">
        <v>46.13600000000001</v>
      </c>
      <c r="U20" s="21">
        <f t="shared" si="0"/>
        <v>84.4115925058548</v>
      </c>
      <c r="V20" s="21">
        <f t="shared" si="1"/>
        <v>85.88235294117648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36.175000000000004</v>
      </c>
      <c r="S21" s="28">
        <v>59.845000000000006</v>
      </c>
      <c r="T21" s="26">
        <v>49.35600000000001</v>
      </c>
      <c r="U21" s="21">
        <f t="shared" si="0"/>
        <v>82.47305539309885</v>
      </c>
      <c r="V21" s="21">
        <f t="shared" si="1"/>
        <v>136.43676572218385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42.078</v>
      </c>
      <c r="S22" s="28">
        <v>28.738</v>
      </c>
      <c r="T22" s="26">
        <v>24.516000000000002</v>
      </c>
      <c r="U22" s="21">
        <f t="shared" si="0"/>
        <v>85.30865056719327</v>
      </c>
      <c r="V22" s="21">
        <f t="shared" si="1"/>
        <v>58.26322543847141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97.93999999999998</v>
      </c>
      <c r="S23" s="28">
        <v>90.338</v>
      </c>
      <c r="T23" s="26">
        <v>78.95599999999999</v>
      </c>
      <c r="U23" s="21">
        <f t="shared" si="0"/>
        <v>87.40065088888396</v>
      </c>
      <c r="V23" s="21">
        <f t="shared" si="1"/>
        <v>80.61670410455382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82.72</v>
      </c>
      <c r="S24" s="28">
        <v>69.045</v>
      </c>
      <c r="T24" s="26">
        <v>76.756</v>
      </c>
      <c r="U24" s="21">
        <f t="shared" si="0"/>
        <v>111.16807878919546</v>
      </c>
      <c r="V24" s="21">
        <f t="shared" si="1"/>
        <v>92.79013539651838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184.94</v>
      </c>
      <c r="S25" s="28">
        <v>133.738</v>
      </c>
      <c r="T25" s="26">
        <v>128.13799999999998</v>
      </c>
      <c r="U25" s="21">
        <f t="shared" si="0"/>
        <v>95.81270842991519</v>
      </c>
      <c r="V25" s="21">
        <f t="shared" si="1"/>
        <v>69.28625500162214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65.4</v>
      </c>
      <c r="S26" s="28">
        <v>54.798</v>
      </c>
      <c r="T26" s="26">
        <v>57.93800000000001</v>
      </c>
      <c r="U26" s="21">
        <f t="shared" si="0"/>
        <v>105.73013613635536</v>
      </c>
      <c r="V26" s="21">
        <f t="shared" si="1"/>
        <v>88.5902140672783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44.260000000000005</v>
      </c>
      <c r="S27" s="28">
        <v>39.178</v>
      </c>
      <c r="T27" s="26">
        <v>37.41600000000001</v>
      </c>
      <c r="U27" s="21">
        <f t="shared" si="0"/>
        <v>95.50257797743636</v>
      </c>
      <c r="V27" s="21">
        <f t="shared" si="1"/>
        <v>84.53682783551741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179.07999999999998</v>
      </c>
      <c r="S28" s="28">
        <v>175.17</v>
      </c>
      <c r="T28" s="26">
        <v>183.76999999999998</v>
      </c>
      <c r="U28" s="21">
        <f t="shared" si="0"/>
        <v>104.90951646971513</v>
      </c>
      <c r="V28" s="21">
        <f t="shared" si="1"/>
        <v>102.61894125530489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98.31400000000001</v>
      </c>
      <c r="S29" s="28">
        <v>110.266</v>
      </c>
      <c r="T29" s="26">
        <v>125.426</v>
      </c>
      <c r="U29" s="21">
        <f t="shared" si="0"/>
        <v>113.74857163586236</v>
      </c>
      <c r="V29" s="21">
        <f t="shared" si="1"/>
        <v>127.57694733201781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340</v>
      </c>
      <c r="S30" s="28">
        <v>290</v>
      </c>
      <c r="T30" s="26">
        <v>290</v>
      </c>
      <c r="U30" s="21">
        <f t="shared" si="0"/>
        <v>100</v>
      </c>
      <c r="V30" s="21">
        <f t="shared" si="1"/>
        <v>85.29411764705883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301.725</v>
      </c>
      <c r="S31" s="28">
        <v>266.95</v>
      </c>
      <c r="T31" s="26">
        <v>298.09250000000003</v>
      </c>
      <c r="U31" s="21">
        <f t="shared" si="0"/>
        <v>111.66604233002437</v>
      </c>
      <c r="V31" s="21">
        <f t="shared" si="1"/>
        <v>98.79608915403098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117.34</v>
      </c>
      <c r="S32" s="28">
        <v>127.556</v>
      </c>
      <c r="T32" s="26">
        <v>133.656</v>
      </c>
      <c r="U32" s="21">
        <f t="shared" si="0"/>
        <v>104.78221330239268</v>
      </c>
      <c r="V32" s="21">
        <f t="shared" si="1"/>
        <v>113.90489176751322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125.678</v>
      </c>
      <c r="S33" s="28">
        <v>120.582</v>
      </c>
      <c r="T33" s="26">
        <v>126.056</v>
      </c>
      <c r="U33" s="21">
        <f t="shared" si="0"/>
        <v>104.53964936723558</v>
      </c>
      <c r="V33" s="21">
        <f t="shared" si="1"/>
        <v>100.30076863094575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170.10399999999998</v>
      </c>
      <c r="S34" s="28">
        <v>153.714</v>
      </c>
      <c r="T34" s="26">
        <v>158.91199999999998</v>
      </c>
      <c r="U34" s="21">
        <f t="shared" si="0"/>
        <v>103.38160479852192</v>
      </c>
      <c r="V34" s="21">
        <f t="shared" si="1"/>
        <v>93.42049569675022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42.03600000000001</v>
      </c>
      <c r="S35" s="28">
        <v>47.339999999999996</v>
      </c>
      <c r="T35" s="26">
        <v>50.91</v>
      </c>
      <c r="U35" s="21">
        <f t="shared" si="0"/>
        <v>107.54119138149557</v>
      </c>
      <c r="V35" s="21">
        <f t="shared" si="1"/>
        <v>121.11047673422777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59.279999999999994</v>
      </c>
      <c r="S36" s="28">
        <v>59.516</v>
      </c>
      <c r="T36" s="26">
        <v>60.69599999999999</v>
      </c>
      <c r="U36" s="21">
        <f t="shared" si="0"/>
        <v>101.98266012500838</v>
      </c>
      <c r="V36" s="21">
        <f t="shared" si="1"/>
        <v>102.38866396761132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166.67000000000002</v>
      </c>
      <c r="S37" s="28">
        <v>200.67</v>
      </c>
      <c r="T37" s="26">
        <v>201.97599999999997</v>
      </c>
      <c r="U37" s="21">
        <f t="shared" si="0"/>
        <v>100.65081975382468</v>
      </c>
      <c r="V37" s="21">
        <f t="shared" si="1"/>
        <v>121.18317633647324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432.784</v>
      </c>
      <c r="S38" s="28">
        <v>412.544</v>
      </c>
      <c r="T38" s="26">
        <v>459.53000000000003</v>
      </c>
      <c r="U38" s="21">
        <f t="shared" si="0"/>
        <v>111.38933059261558</v>
      </c>
      <c r="V38" s="21">
        <f t="shared" si="1"/>
        <v>106.17998816961811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263.594</v>
      </c>
      <c r="S39" s="28">
        <v>187.18</v>
      </c>
      <c r="T39" s="26">
        <v>191.79199999999997</v>
      </c>
      <c r="U39" s="21">
        <f t="shared" si="0"/>
        <v>102.46393845496311</v>
      </c>
      <c r="V39" s="21">
        <f t="shared" si="1"/>
        <v>72.76038149578518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334.96000000000004</v>
      </c>
      <c r="S40" s="28">
        <v>353.36</v>
      </c>
      <c r="T40" s="26">
        <v>414.08000000000004</v>
      </c>
      <c r="U40" s="21">
        <f t="shared" si="0"/>
        <v>117.1836087842427</v>
      </c>
      <c r="V40" s="21">
        <f t="shared" si="1"/>
        <v>123.62073083353235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4.57</v>
      </c>
      <c r="S41" s="28">
        <v>5.43</v>
      </c>
      <c r="T41" s="26">
        <v>5.1176</v>
      </c>
      <c r="U41" s="21">
        <f t="shared" si="0"/>
        <v>94.24677716390426</v>
      </c>
      <c r="V41" s="21">
        <f t="shared" si="1"/>
        <v>111.98249452954047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77.41499999999999</v>
      </c>
      <c r="S42" s="28">
        <v>104.63199999999999</v>
      </c>
      <c r="T42" s="26">
        <v>106.86599999999999</v>
      </c>
      <c r="U42" s="21">
        <f t="shared" si="0"/>
        <v>102.13510207202386</v>
      </c>
      <c r="V42" s="21">
        <f t="shared" si="1"/>
        <v>138.0430149195892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59.044000000000004</v>
      </c>
      <c r="S43" s="28">
        <v>61.084</v>
      </c>
      <c r="T43" s="26">
        <v>71.28599999999999</v>
      </c>
      <c r="U43" s="21">
        <f t="shared" si="0"/>
        <v>116.7015912513915</v>
      </c>
      <c r="V43" s="21">
        <f t="shared" si="1"/>
        <v>120.73369012939499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15.280000000000001</v>
      </c>
      <c r="S44" s="28">
        <v>14.483333333333334</v>
      </c>
      <c r="T44" s="26">
        <v>14.683333333333332</v>
      </c>
      <c r="U44" s="21">
        <f t="shared" si="0"/>
        <v>101.3808975834292</v>
      </c>
      <c r="V44" s="21">
        <f t="shared" si="1"/>
        <v>96.09511343804536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756.478</v>
      </c>
      <c r="S45" s="28">
        <v>856.7</v>
      </c>
      <c r="T45" s="26">
        <v>906.7</v>
      </c>
      <c r="U45" s="21">
        <f t="shared" si="0"/>
        <v>105.83634878020311</v>
      </c>
      <c r="V45" s="21">
        <f t="shared" si="1"/>
        <v>119.85807915101302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1822</v>
      </c>
      <c r="S46" s="28">
        <v>1536.9</v>
      </c>
      <c r="T46" s="26">
        <v>1481.9</v>
      </c>
      <c r="U46" s="21">
        <f t="shared" si="0"/>
        <v>96.42136768820353</v>
      </c>
      <c r="V46" s="21">
        <f t="shared" si="1"/>
        <v>81.33369923161362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4716.6</v>
      </c>
      <c r="S47" s="24">
        <v>4386.769286354184</v>
      </c>
      <c r="T47" s="30">
        <v>4356.355683606495</v>
      </c>
      <c r="U47" s="22">
        <f t="shared" si="0"/>
        <v>99.30669700724185</v>
      </c>
      <c r="V47" s="22">
        <f t="shared" si="1"/>
        <v>92.36220335848905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45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2018-08-29T11:59:57Z</dcterms:modified>
  <cp:category/>
  <cp:version/>
  <cp:contentType/>
  <cp:contentStatus/>
</cp:coreProperties>
</file>