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<sst xmlns="http://schemas.openxmlformats.org/spreadsheetml/2006/main" count="111" uniqueCount="73">
  <si>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</si>
  <si>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</si>
  <si>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</si>
  <si>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</si>
  <si>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</si>
  <si>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</si>
  <si>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</si>
  <si>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</si>
  <si>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</si>
  <si>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</si>
  <si>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</si>
  <si>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</si>
  <si>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</si>
  <si>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</si>
  <si>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</si>
  <si>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</si>
  <si>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</si>
  <si>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</si>
  <si>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</si>
  <si>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</si>
  <si>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</si>
  <si>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</si>
  <si>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</si>
  <si>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</si>
  <si>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</si>
  <si>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</si>
  <si>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</si>
  <si>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</si>
  <si>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</si>
  <si>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</si>
  <si>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</si>
  <si>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</si>
  <si>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</si>
  <si>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</si>
  <si>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</si>
  <si>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</si>
  <si>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</si>
  <si>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</si>
  <si>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</si>
  <si>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</si>
  <si>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</si>
  <si>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</si>
  <si>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</si>
  <si>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</si>
  <si>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</si>
  <si>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</si>
  <si>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</si>
  <si>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</si>
  <si>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</si>
  <si>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</si>
  <si>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</si>
  <si>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</si>
  <si>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</si>
  <si>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</si>
  <si>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</si>
  <si>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</si>
  <si>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</si>
  <si>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</si>
  <si>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</si>
  <si>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</si>
  <si>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</si>
  <si>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</si>
  <si>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</si>
  <si>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</si>
  <si>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</si>
  <si>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</si>
  <si>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</si>
  <si>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ноябрь 2017</t>
  </si>
  <si>
    <t>декабрь 2017</t>
  </si>
  <si>
    <t>декабрь 2016</t>
  </si>
  <si>
    <t>Декабрь 2017 в % к</t>
  </si>
  <si>
    <t>ноябрю 2017</t>
  </si>
  <si>
    <t>декабрю 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</si>
</sst>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8" fillId="34" borderId="10" xfId="52" applyNumberFormat="1" applyFont="1" applyFill="1" applyBorder="1" applyAlignment="1">
      <alignment horizontal="center" vertical="center"/>
      <protection/>
    </xf>
    <xf numFmtId="2" fontId="8" fillId="34" borderId="10" xfId="52" applyNumberFormat="1" applyFont="1" applyFill="1" applyBorder="1" applyAlignment="1">
      <alignment horizontal="center" vertical="center" wrapText="1"/>
      <protection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" fontId="45" fillId="3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48" sqref="R48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5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0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1" customFormat="1" ht="21" customHeight="1" hidden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1" customFormat="1" ht="18" customHeight="1">
      <c r="A3" s="31" t="s">
        <v>65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1" customFormat="1" ht="24" customHeight="1">
      <c r="A4" s="34" t="s">
        <v>0</v>
      </c>
      <c r="B4" s="34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6" t="s">
        <v>64</v>
      </c>
      <c r="S4" s="37"/>
      <c r="T4" s="38"/>
      <c r="U4" s="39" t="s">
        <v>70</v>
      </c>
      <c r="V4" s="40"/>
    </row>
    <row r="5" spans="1:22" s="1" customFormat="1" ht="44.25" customHeight="1">
      <c r="A5" s="35"/>
      <c r="B5" s="3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3" t="s">
        <v>69</v>
      </c>
      <c r="S5" s="23" t="s">
        <v>67</v>
      </c>
      <c r="T5" s="23" t="s">
        <v>68</v>
      </c>
      <c r="U5" s="20" t="s">
        <v>71</v>
      </c>
      <c r="V5" s="20" t="s">
        <v>72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8">
        <v>93.83200000000001</v>
      </c>
      <c r="S6" s="28">
        <v>76.13000000000001</v>
      </c>
      <c r="T6" s="26">
        <v>75.815</v>
      </c>
      <c r="U6" s="21">
        <f>T6/S6*100</f>
        <v>99.58623407329567</v>
      </c>
      <c r="V6" s="21">
        <f>T6/R6*100</f>
        <v>80.7986614374627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8">
        <v>25.204</v>
      </c>
      <c r="S7" s="28">
        <v>21.020000000000003</v>
      </c>
      <c r="T7" s="26">
        <v>20.080000000000002</v>
      </c>
      <c r="U7" s="21">
        <f aca="true" t="shared" si="0" ref="U7:U46">T7/S7*100</f>
        <v>95.52806850618458</v>
      </c>
      <c r="V7" s="21">
        <f aca="true" t="shared" si="1" ref="V7:V46">T7/R7*100</f>
        <v>79.6698936676718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8">
        <v>41.656000000000006</v>
      </c>
      <c r="S8" s="28">
        <v>43.762</v>
      </c>
      <c r="T8" s="26">
        <v>43.620000000000005</v>
      </c>
      <c r="U8" s="21">
        <f t="shared" si="0"/>
        <v>99.67551757232303</v>
      </c>
      <c r="V8" s="21">
        <f t="shared" si="1"/>
        <v>104.7148069905896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8">
        <v>67.116</v>
      </c>
      <c r="S9" s="28">
        <v>30.778</v>
      </c>
      <c r="T9" s="26">
        <v>37.07000000000001</v>
      </c>
      <c r="U9" s="21">
        <f t="shared" si="0"/>
        <v>120.44317369549682</v>
      </c>
      <c r="V9" s="21">
        <f t="shared" si="1"/>
        <v>55.232731390428526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8">
        <v>28.688</v>
      </c>
      <c r="S10" s="28">
        <v>23.85</v>
      </c>
      <c r="T10" s="26">
        <v>24.176</v>
      </c>
      <c r="U10" s="21">
        <f t="shared" si="0"/>
        <v>101.36687631027253</v>
      </c>
      <c r="V10" s="21">
        <f t="shared" si="1"/>
        <v>84.27216954824317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8">
        <v>40.826</v>
      </c>
      <c r="S11" s="28">
        <v>29.32</v>
      </c>
      <c r="T11" s="26">
        <v>30.195</v>
      </c>
      <c r="U11" s="21">
        <f t="shared" si="0"/>
        <v>102.9843110504775</v>
      </c>
      <c r="V11" s="21">
        <f t="shared" si="1"/>
        <v>73.96022142752167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8">
        <v>36.338</v>
      </c>
      <c r="S12" s="28">
        <v>29.03</v>
      </c>
      <c r="T12" s="26">
        <v>29.03</v>
      </c>
      <c r="U12" s="21">
        <f t="shared" si="0"/>
        <v>100</v>
      </c>
      <c r="V12" s="21">
        <f t="shared" si="1"/>
        <v>79.88882161924157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9">
        <v>52.879999999999995</v>
      </c>
      <c r="S13" s="29">
        <v>58.9</v>
      </c>
      <c r="T13" s="27">
        <v>62.355999999999995</v>
      </c>
      <c r="U13" s="21">
        <f t="shared" si="0"/>
        <v>105.86757215619693</v>
      </c>
      <c r="V13" s="21">
        <f t="shared" si="1"/>
        <v>117.9198184568835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9">
        <v>40.742</v>
      </c>
      <c r="S14" s="29">
        <v>42.339999999999996</v>
      </c>
      <c r="T14" s="27">
        <v>40.732</v>
      </c>
      <c r="U14" s="21">
        <f t="shared" si="0"/>
        <v>96.20217288615966</v>
      </c>
      <c r="V14" s="21">
        <f t="shared" si="1"/>
        <v>99.97545530410878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8">
        <v>40.31400000000001</v>
      </c>
      <c r="S15" s="28">
        <v>47.08</v>
      </c>
      <c r="T15" s="26">
        <v>44.412</v>
      </c>
      <c r="U15" s="21">
        <f t="shared" si="0"/>
        <v>94.33305012744265</v>
      </c>
      <c r="V15" s="21">
        <f t="shared" si="1"/>
        <v>110.16520315523141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8">
        <v>16.53</v>
      </c>
      <c r="S16" s="28">
        <v>16.84</v>
      </c>
      <c r="T16" s="26">
        <v>18.74</v>
      </c>
      <c r="U16" s="21">
        <f t="shared" si="0"/>
        <v>111.28266033254155</v>
      </c>
      <c r="V16" s="21">
        <f t="shared" si="1"/>
        <v>113.36963097398667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8">
        <v>63.17</v>
      </c>
      <c r="S17" s="28">
        <v>61.42</v>
      </c>
      <c r="T17" s="26">
        <v>67.41</v>
      </c>
      <c r="U17" s="21">
        <f t="shared" si="0"/>
        <v>109.75252360794529</v>
      </c>
      <c r="V17" s="21">
        <f t="shared" si="1"/>
        <v>106.7120468576856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8">
        <v>148.98</v>
      </c>
      <c r="S18" s="28">
        <v>122.51</v>
      </c>
      <c r="T18" s="26">
        <v>149</v>
      </c>
      <c r="U18" s="21">
        <f t="shared" si="0"/>
        <v>121.62272467553667</v>
      </c>
      <c r="V18" s="21">
        <f t="shared" si="1"/>
        <v>100.01342462075446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8">
        <v>179.13</v>
      </c>
      <c r="S19" s="28">
        <v>124.36</v>
      </c>
      <c r="T19" s="26">
        <v>141.16</v>
      </c>
      <c r="U19" s="21">
        <f t="shared" si="0"/>
        <v>113.50916693470569</v>
      </c>
      <c r="V19" s="21">
        <f t="shared" si="1"/>
        <v>78.80310389102885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8">
        <v>20.79</v>
      </c>
      <c r="S20" s="28">
        <v>20.359999999999996</v>
      </c>
      <c r="T20" s="26">
        <v>20</v>
      </c>
      <c r="U20" s="21">
        <f t="shared" si="0"/>
        <v>98.2318271119843</v>
      </c>
      <c r="V20" s="21">
        <f t="shared" si="1"/>
        <v>96.20009620009621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8">
        <v>19.6375</v>
      </c>
      <c r="S21" s="28">
        <v>17.339999999999996</v>
      </c>
      <c r="T21" s="26">
        <v>17.919999999999998</v>
      </c>
      <c r="U21" s="21">
        <f t="shared" si="0"/>
        <v>103.3448673587082</v>
      </c>
      <c r="V21" s="21">
        <f t="shared" si="1"/>
        <v>91.25397835773393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8">
        <v>21.009999999999998</v>
      </c>
      <c r="S22" s="28">
        <v>17.478</v>
      </c>
      <c r="T22" s="26">
        <v>18.16</v>
      </c>
      <c r="U22" s="21">
        <f t="shared" si="0"/>
        <v>103.90204828927794</v>
      </c>
      <c r="V22" s="21">
        <f t="shared" si="1"/>
        <v>86.43503093764875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8">
        <v>69.80999999999999</v>
      </c>
      <c r="S23" s="28">
        <v>60.739999999999995</v>
      </c>
      <c r="T23" s="26">
        <v>66.2</v>
      </c>
      <c r="U23" s="21">
        <f t="shared" si="0"/>
        <v>108.98913401382946</v>
      </c>
      <c r="V23" s="21">
        <f t="shared" si="1"/>
        <v>94.82882108580435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8">
        <v>76.8</v>
      </c>
      <c r="S24" s="28">
        <v>70.16000000000001</v>
      </c>
      <c r="T24" s="26">
        <v>69.54</v>
      </c>
      <c r="U24" s="21">
        <f t="shared" si="0"/>
        <v>99.11630558722918</v>
      </c>
      <c r="V24" s="21">
        <f t="shared" si="1"/>
        <v>90.54687500000001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8">
        <v>174.6</v>
      </c>
      <c r="S25" s="28">
        <v>124.96</v>
      </c>
      <c r="T25" s="26">
        <v>120.55999999999999</v>
      </c>
      <c r="U25" s="21">
        <f t="shared" si="0"/>
        <v>96.47887323943661</v>
      </c>
      <c r="V25" s="21">
        <f t="shared" si="1"/>
        <v>69.04925544100801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8">
        <v>70.07000000000001</v>
      </c>
      <c r="S26" s="28">
        <v>54.838</v>
      </c>
      <c r="T26" s="26">
        <v>59.3</v>
      </c>
      <c r="U26" s="21">
        <f t="shared" si="0"/>
        <v>108.13669353368103</v>
      </c>
      <c r="V26" s="21">
        <f t="shared" si="1"/>
        <v>84.62965605822748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8">
        <v>42.12</v>
      </c>
      <c r="S27" s="28">
        <v>34.077999999999996</v>
      </c>
      <c r="T27" s="26">
        <v>33.072</v>
      </c>
      <c r="U27" s="21">
        <f t="shared" si="0"/>
        <v>97.04794882328777</v>
      </c>
      <c r="V27" s="21">
        <f t="shared" si="1"/>
        <v>78.51851851851853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8">
        <v>170.28</v>
      </c>
      <c r="S28" s="28">
        <v>168.35999999999999</v>
      </c>
      <c r="T28" s="26">
        <v>181.56</v>
      </c>
      <c r="U28" s="21">
        <f t="shared" si="0"/>
        <v>107.84034212401995</v>
      </c>
      <c r="V28" s="21">
        <f t="shared" si="1"/>
        <v>106.62438336856941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8">
        <v>104.42999999999999</v>
      </c>
      <c r="S29" s="28">
        <v>112.674</v>
      </c>
      <c r="T29" s="26">
        <v>112.99000000000001</v>
      </c>
      <c r="U29" s="21">
        <f t="shared" si="0"/>
        <v>100.28045511830592</v>
      </c>
      <c r="V29" s="21">
        <f t="shared" si="1"/>
        <v>108.19687829167866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8">
        <v>380</v>
      </c>
      <c r="S30" s="28">
        <v>280</v>
      </c>
      <c r="T30" s="26">
        <v>376.25</v>
      </c>
      <c r="U30" s="21">
        <f t="shared" si="0"/>
        <v>134.375</v>
      </c>
      <c r="V30" s="21">
        <f t="shared" si="1"/>
        <v>99.01315789473685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8">
        <v>292.96666666666664</v>
      </c>
      <c r="S31" s="28">
        <v>250.05</v>
      </c>
      <c r="T31" s="26">
        <v>194.3625</v>
      </c>
      <c r="U31" s="21">
        <f t="shared" si="0"/>
        <v>77.72945410917816</v>
      </c>
      <c r="V31" s="21">
        <f t="shared" si="1"/>
        <v>66.34287177153261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8">
        <v>124.97999999999999</v>
      </c>
      <c r="S32" s="28">
        <v>104.75999999999999</v>
      </c>
      <c r="T32" s="26">
        <v>118.16</v>
      </c>
      <c r="U32" s="21">
        <f t="shared" si="0"/>
        <v>112.79114165712105</v>
      </c>
      <c r="V32" s="21">
        <f t="shared" si="1"/>
        <v>94.54312690030406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8">
        <v>130.404</v>
      </c>
      <c r="S33" s="28">
        <v>113.52799999999999</v>
      </c>
      <c r="T33" s="26">
        <v>122.05</v>
      </c>
      <c r="U33" s="21">
        <f t="shared" si="0"/>
        <v>107.50651821577057</v>
      </c>
      <c r="V33" s="21">
        <f t="shared" si="1"/>
        <v>93.59375479279777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8">
        <v>167.60999999999999</v>
      </c>
      <c r="S34" s="28">
        <v>157.366</v>
      </c>
      <c r="T34" s="26">
        <v>160.628</v>
      </c>
      <c r="U34" s="21">
        <f t="shared" si="0"/>
        <v>102.07287469974453</v>
      </c>
      <c r="V34" s="21">
        <f t="shared" si="1"/>
        <v>95.8343774237814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8">
        <v>42.986000000000004</v>
      </c>
      <c r="S35" s="28">
        <v>41.978</v>
      </c>
      <c r="T35" s="26">
        <v>42.434</v>
      </c>
      <c r="U35" s="21">
        <f t="shared" si="0"/>
        <v>101.08628329124778</v>
      </c>
      <c r="V35" s="21">
        <f t="shared" si="1"/>
        <v>98.71586097799282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8">
        <v>54.818</v>
      </c>
      <c r="S36" s="28">
        <v>58.522000000000006</v>
      </c>
      <c r="T36" s="26">
        <v>63.34000000000001</v>
      </c>
      <c r="U36" s="21">
        <f t="shared" si="0"/>
        <v>108.23280133966715</v>
      </c>
      <c r="V36" s="21">
        <f t="shared" si="1"/>
        <v>115.54598854390896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8">
        <v>171.344</v>
      </c>
      <c r="S37" s="28">
        <v>160.832</v>
      </c>
      <c r="T37" s="26">
        <v>185.714</v>
      </c>
      <c r="U37" s="21">
        <f t="shared" si="0"/>
        <v>115.4708018304815</v>
      </c>
      <c r="V37" s="21">
        <f t="shared" si="1"/>
        <v>108.38663740778784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8">
        <v>318.60999999999996</v>
      </c>
      <c r="S38" s="28">
        <v>384.61600000000004</v>
      </c>
      <c r="T38" s="26">
        <v>395.726</v>
      </c>
      <c r="U38" s="21">
        <f t="shared" si="0"/>
        <v>102.88859537824739</v>
      </c>
      <c r="V38" s="21">
        <f t="shared" si="1"/>
        <v>124.20388562819751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8">
        <v>189.31</v>
      </c>
      <c r="S39" s="28">
        <v>211.544</v>
      </c>
      <c r="T39" s="26">
        <v>195.53</v>
      </c>
      <c r="U39" s="21">
        <f t="shared" si="0"/>
        <v>92.42994365238437</v>
      </c>
      <c r="V39" s="21">
        <f t="shared" si="1"/>
        <v>103.28561618509325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8">
        <v>368.56000000000006</v>
      </c>
      <c r="S40" s="28">
        <v>330.9</v>
      </c>
      <c r="T40" s="26">
        <v>295.48</v>
      </c>
      <c r="U40" s="21">
        <f t="shared" si="0"/>
        <v>89.2958597763675</v>
      </c>
      <c r="V40" s="21">
        <f t="shared" si="1"/>
        <v>80.17147818537008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8">
        <v>6.34</v>
      </c>
      <c r="S41" s="28">
        <v>4.54</v>
      </c>
      <c r="T41" s="26">
        <v>4.73</v>
      </c>
      <c r="U41" s="21">
        <f t="shared" si="0"/>
        <v>104.18502202643171</v>
      </c>
      <c r="V41" s="21">
        <f t="shared" si="1"/>
        <v>74.6056782334385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8">
        <v>86.1925</v>
      </c>
      <c r="S42" s="28">
        <v>79.598</v>
      </c>
      <c r="T42" s="26">
        <v>90.22200000000001</v>
      </c>
      <c r="U42" s="21">
        <f t="shared" si="0"/>
        <v>113.34706902183473</v>
      </c>
      <c r="V42" s="21">
        <f t="shared" si="1"/>
        <v>104.67500072512111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8">
        <v>66.45400000000001</v>
      </c>
      <c r="S43" s="28">
        <v>65.596</v>
      </c>
      <c r="T43" s="26">
        <v>72.31199999999998</v>
      </c>
      <c r="U43" s="21">
        <f t="shared" si="0"/>
        <v>110.23842917251048</v>
      </c>
      <c r="V43" s="21">
        <f t="shared" si="1"/>
        <v>108.81512023354499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8">
        <v>14.330000000000002</v>
      </c>
      <c r="S44" s="28">
        <v>13.88</v>
      </c>
      <c r="T44" s="26">
        <v>13.88</v>
      </c>
      <c r="U44" s="21">
        <f t="shared" si="0"/>
        <v>100</v>
      </c>
      <c r="V44" s="21">
        <f t="shared" si="1"/>
        <v>96.85973482205164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8">
        <v>775</v>
      </c>
      <c r="S45" s="28">
        <v>726.232</v>
      </c>
      <c r="T45" s="26">
        <v>560.88</v>
      </c>
      <c r="U45" s="21">
        <f t="shared" si="0"/>
        <v>77.23151830269114</v>
      </c>
      <c r="V45" s="21">
        <f t="shared" si="1"/>
        <v>72.3716129032258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8">
        <v>2127.5</v>
      </c>
      <c r="S46" s="28">
        <v>1561</v>
      </c>
      <c r="T46" s="26">
        <v>1593</v>
      </c>
      <c r="U46" s="21">
        <f t="shared" si="0"/>
        <v>102.04996796925047</v>
      </c>
      <c r="V46" s="21">
        <f t="shared" si="1"/>
        <v>74.87661574618096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4">
        <v>4227.49</v>
      </c>
      <c r="S47" s="19">
        <v>3859.76</v>
      </c>
      <c r="T47" s="41">
        <v>4083.29</v>
      </c>
      <c r="U47" s="22">
        <f>T47/S47*100</f>
        <v>105.79129272286359</v>
      </c>
      <c r="V47" s="22">
        <f>T47/R47*100</f>
        <v>96.5889925227499</v>
      </c>
    </row>
    <row r="48" spans="1:18" s="1" customFormat="1" ht="12.75" customHeight="1">
      <c r="A48" s="8"/>
      <c r="B48" s="9"/>
      <c r="C48" s="10"/>
      <c r="R48" s="25"/>
    </row>
    <row r="49" spans="1:22" ht="38.25" customHeight="1">
      <c r="A49" s="32" t="s">
        <v>44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22" ht="36.75" customHeight="1">
      <c r="A50" s="33" t="s">
        <v>45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29.2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Ananeva</cp:lastModifiedBy>
  <cp:lastPrinted>2017-12-05T12:52:08Z</cp:lastPrinted>
  <dcterms:created xsi:type="dcterms:W3CDTF">2011-01-24T12:16:55Z</dcterms:created>
  <dcterms:modified xsi:type="dcterms:W3CDTF">2017-12-28T06:25:23Z</dcterms:modified>
  <cp:category/>
  <cp:version/>
  <cp:contentType/>
  <cp:contentStatus/>
</cp:coreProperties>
</file>