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<sst xmlns="http://schemas.openxmlformats.org/spreadsheetml/2006/main" count="111" uniqueCount="73">
  <si>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</si>
  <si>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</si>
  <si>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</si>
  <si>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</si>
  <si>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</si>
  <si>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</si>
  <si>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</si>
  <si>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</si>
  <si>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</si>
  <si>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</si>
  <si>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</si>
  <si>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</si>
  <si>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</si>
  <si>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</si>
  <si>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</si>
  <si>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</si>
  <si>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</si>
  <si>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</si>
  <si>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</si>
  <si>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</si>
  <si>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</si>
  <si>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</si>
  <si>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</si>
  <si>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</si>
  <si>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</si>
  <si>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</si>
  <si>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</si>
  <si>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</si>
  <si>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</si>
  <si>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</si>
  <si>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</si>
  <si>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</si>
  <si>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</si>
  <si>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</si>
  <si>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</si>
  <si>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</si>
  <si>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</si>
  <si>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</si>
  <si>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</si>
  <si>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</si>
  <si>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</si>
  <si>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</si>
  <si>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</si>
  <si>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</si>
  <si>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</si>
  <si>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</si>
  <si>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</si>
  <si>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</si>
  <si>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</si>
  <si>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</si>
  <si>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</si>
  <si>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</si>
  <si>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</si>
  <si>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</si>
  <si>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</si>
  <si>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</si>
  <si>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</si>
  <si>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</si>
  <si>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</si>
  <si>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</si>
  <si>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</si>
  <si>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</si>
  <si>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</si>
  <si>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</si>
  <si>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t>* С 01.08.2013 года изменился мониторинг объектов розничной торговли. Мониторинг осуществляется по 5-ти объектам розничной торговли на основании запроса от 26.07.2013  № ИХ.03.01-2878/13</t>
  </si>
  <si>
    <t>** Стоимость продовольственной корзины рассчитана в соответствии с постановлением Правительства РФ от 28.01.2013 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</si>
  <si>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</si>
  <si>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январь 2021</t>
  </si>
  <si>
    <t>февраль 2021</t>
  </si>
  <si>
    <t>февраль 2020</t>
  </si>
  <si>
    <t>февраль 2021 в % к</t>
  </si>
  <si>
    <t>январю 2021</t>
  </si>
  <si>
    <t>февралю 2020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</si>
</sst>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[$-FC19]d\ mmmm\ yyyy\ &quot;г.&quot;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_ ;[Red]\-0.0\ "/>
    <numFmt numFmtId="182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173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X11" sqref="X11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3" customWidth="1"/>
    <col min="19" max="19" width="12.00390625" style="29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0" t="s">
        <v>66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1" customFormat="1" ht="21" customHeight="1" hidden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s="1" customFormat="1" ht="18" customHeight="1">
      <c r="A3" s="31" t="s">
        <v>63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s="1" customFormat="1" ht="24" customHeight="1">
      <c r="A4" s="34" t="s">
        <v>0</v>
      </c>
      <c r="B4" s="34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6" t="s">
        <v>62</v>
      </c>
      <c r="S4" s="37"/>
      <c r="T4" s="38"/>
      <c r="U4" s="39" t="s">
        <v>70</v>
      </c>
      <c r="V4" s="40"/>
    </row>
    <row r="5" spans="1:22" s="1" customFormat="1" ht="44.25" customHeight="1">
      <c r="A5" s="35"/>
      <c r="B5" s="3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69</v>
      </c>
      <c r="S5" s="21" t="s">
        <v>67</v>
      </c>
      <c r="T5" s="21" t="s">
        <v>68</v>
      </c>
      <c r="U5" s="24" t="s">
        <v>71</v>
      </c>
      <c r="V5" s="24" t="s">
        <v>72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5">
        <v>74.65</v>
      </c>
      <c r="S6" s="25">
        <v>90.05</v>
      </c>
      <c r="T6" s="25">
        <v>90.08</v>
      </c>
      <c r="U6" s="20">
        <f>T6/S6*100</f>
        <v>100.03331482509716</v>
      </c>
      <c r="V6" s="20">
        <f>T6/R6*100</f>
        <v>120.66979236436704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5">
        <v>24.1</v>
      </c>
      <c r="S7" s="25">
        <v>29</v>
      </c>
      <c r="T7" s="25">
        <v>29.4</v>
      </c>
      <c r="U7" s="20">
        <f aca="true" t="shared" si="0" ref="U7:U47">T7/S7*100</f>
        <v>101.37931034482759</v>
      </c>
      <c r="V7" s="20">
        <f aca="true" t="shared" si="1" ref="V7:V45">T7/R7*100</f>
        <v>121.99170124481327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5">
        <v>49.57</v>
      </c>
      <c r="S8" s="25">
        <v>50.97</v>
      </c>
      <c r="T8" s="25">
        <v>52.64</v>
      </c>
      <c r="U8" s="20">
        <f t="shared" si="0"/>
        <v>103.27643711987444</v>
      </c>
      <c r="V8" s="20">
        <f t="shared" si="1"/>
        <v>106.19326205366148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5">
        <v>49.24</v>
      </c>
      <c r="S9" s="25">
        <v>72.1</v>
      </c>
      <c r="T9" s="25">
        <v>42.36</v>
      </c>
      <c r="U9" s="20">
        <f t="shared" si="0"/>
        <v>58.75173370319001</v>
      </c>
      <c r="V9" s="20">
        <f t="shared" si="1"/>
        <v>86.02761982128351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5">
        <v>47.15</v>
      </c>
      <c r="S10" s="25">
        <v>41.83</v>
      </c>
      <c r="T10" s="25">
        <v>42.36</v>
      </c>
      <c r="U10" s="20">
        <f t="shared" si="0"/>
        <v>101.26703322973943</v>
      </c>
      <c r="V10" s="20">
        <f t="shared" si="1"/>
        <v>89.84093319194062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5">
        <v>30.97</v>
      </c>
      <c r="S11" s="25">
        <v>47.78</v>
      </c>
      <c r="T11" s="25">
        <v>43.01</v>
      </c>
      <c r="U11" s="20">
        <f t="shared" si="0"/>
        <v>90.01674340728337</v>
      </c>
      <c r="V11" s="20">
        <f t="shared" si="1"/>
        <v>138.8763319341298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5">
        <v>32.73</v>
      </c>
      <c r="S12" s="25">
        <v>42.57</v>
      </c>
      <c r="T12" s="25">
        <v>39.34</v>
      </c>
      <c r="U12" s="20">
        <f t="shared" si="0"/>
        <v>92.41249706365986</v>
      </c>
      <c r="V12" s="20">
        <f t="shared" si="1"/>
        <v>120.1955392606172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6">
        <v>79.62</v>
      </c>
      <c r="S13" s="26">
        <v>83.73</v>
      </c>
      <c r="T13" s="26">
        <v>83.73</v>
      </c>
      <c r="U13" s="20">
        <f t="shared" si="0"/>
        <v>100</v>
      </c>
      <c r="V13" s="20">
        <f t="shared" si="1"/>
        <v>105.16201959306706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6">
        <v>45.96</v>
      </c>
      <c r="S14" s="26">
        <v>48.89</v>
      </c>
      <c r="T14" s="26">
        <v>48.89</v>
      </c>
      <c r="U14" s="20">
        <f t="shared" si="0"/>
        <v>100</v>
      </c>
      <c r="V14" s="20">
        <f t="shared" si="1"/>
        <v>106.37510879025238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5">
        <v>50.56</v>
      </c>
      <c r="S15" s="25">
        <v>58.1</v>
      </c>
      <c r="T15" s="25">
        <v>58.21</v>
      </c>
      <c r="U15" s="20">
        <f t="shared" si="0"/>
        <v>100.1893287435456</v>
      </c>
      <c r="V15" s="20">
        <f t="shared" si="1"/>
        <v>115.13053797468353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5">
        <v>16.18</v>
      </c>
      <c r="S16" s="25">
        <v>29.25</v>
      </c>
      <c r="T16" s="25">
        <v>26.9</v>
      </c>
      <c r="U16" s="20">
        <f t="shared" si="0"/>
        <v>91.96581196581197</v>
      </c>
      <c r="V16" s="20">
        <f t="shared" si="1"/>
        <v>166.25463535228678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5">
        <v>68.66</v>
      </c>
      <c r="S17" s="25">
        <v>65.99</v>
      </c>
      <c r="T17" s="25">
        <v>98.45</v>
      </c>
      <c r="U17" s="20">
        <f t="shared" si="0"/>
        <v>149.1892711016821</v>
      </c>
      <c r="V17" s="20">
        <f t="shared" si="1"/>
        <v>143.3877075444218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5">
        <v>154.33</v>
      </c>
      <c r="S18" s="25">
        <v>141.15</v>
      </c>
      <c r="T18" s="25">
        <v>107.85</v>
      </c>
      <c r="U18" s="20">
        <f t="shared" si="0"/>
        <v>76.40807651434643</v>
      </c>
      <c r="V18" s="20">
        <f t="shared" si="1"/>
        <v>69.88271884921919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5">
        <v>152.43</v>
      </c>
      <c r="S19" s="25">
        <v>146.11</v>
      </c>
      <c r="T19" s="25">
        <v>93.65</v>
      </c>
      <c r="U19" s="20">
        <f t="shared" si="0"/>
        <v>64.09554445280953</v>
      </c>
      <c r="V19" s="20">
        <f t="shared" si="1"/>
        <v>61.438037131798204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5">
        <v>24.74</v>
      </c>
      <c r="S20" s="25">
        <v>33.59</v>
      </c>
      <c r="T20" s="25">
        <v>32.8</v>
      </c>
      <c r="U20" s="20">
        <f t="shared" si="0"/>
        <v>97.64810955641559</v>
      </c>
      <c r="V20" s="20">
        <f t="shared" si="1"/>
        <v>132.57881972514147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5">
        <v>25.88</v>
      </c>
      <c r="S21" s="25">
        <v>30.69</v>
      </c>
      <c r="T21" s="25">
        <v>30.3</v>
      </c>
      <c r="U21" s="20">
        <f t="shared" si="0"/>
        <v>98.72922776148583</v>
      </c>
      <c r="V21" s="20">
        <f t="shared" si="1"/>
        <v>117.07882534775888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5">
        <v>24.88</v>
      </c>
      <c r="S22" s="25">
        <v>25.93</v>
      </c>
      <c r="T22" s="25">
        <v>26.04</v>
      </c>
      <c r="U22" s="20">
        <f t="shared" si="0"/>
        <v>100.42421905129193</v>
      </c>
      <c r="V22" s="20">
        <f t="shared" si="1"/>
        <v>104.66237942122187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5">
        <v>75.38</v>
      </c>
      <c r="S23" s="25">
        <v>89.09</v>
      </c>
      <c r="T23" s="25">
        <v>84.4</v>
      </c>
      <c r="U23" s="20">
        <f t="shared" si="0"/>
        <v>94.73566056796498</v>
      </c>
      <c r="V23" s="20">
        <f t="shared" si="1"/>
        <v>111.96603873706555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5">
        <v>75.36</v>
      </c>
      <c r="S24" s="25">
        <v>92.49</v>
      </c>
      <c r="T24" s="25">
        <v>85.3</v>
      </c>
      <c r="U24" s="20">
        <f t="shared" si="0"/>
        <v>92.22618661476916</v>
      </c>
      <c r="V24" s="20">
        <f t="shared" si="1"/>
        <v>113.1900212314225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5">
        <v>211.6</v>
      </c>
      <c r="S25" s="25">
        <v>178.96</v>
      </c>
      <c r="T25" s="25">
        <v>180.18</v>
      </c>
      <c r="U25" s="20">
        <f t="shared" si="0"/>
        <v>100.68171658471165</v>
      </c>
      <c r="V25" s="20">
        <f t="shared" si="1"/>
        <v>85.15122873345936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5">
        <v>61.76</v>
      </c>
      <c r="S26" s="25">
        <v>74.59</v>
      </c>
      <c r="T26" s="25">
        <v>79.7</v>
      </c>
      <c r="U26" s="20">
        <f t="shared" si="0"/>
        <v>106.85078428743799</v>
      </c>
      <c r="V26" s="20">
        <f t="shared" si="1"/>
        <v>129.04792746113992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5">
        <v>26.58</v>
      </c>
      <c r="S27" s="25">
        <v>48.17</v>
      </c>
      <c r="T27" s="25">
        <v>47.69</v>
      </c>
      <c r="U27" s="20">
        <f t="shared" si="0"/>
        <v>99.00352916753164</v>
      </c>
      <c r="V27" s="20">
        <f t="shared" si="1"/>
        <v>179.42061700526713</v>
      </c>
    </row>
    <row r="28" spans="1:22" s="1" customFormat="1" ht="15.7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5">
        <v>181.01</v>
      </c>
      <c r="S28" s="25">
        <v>188.46</v>
      </c>
      <c r="T28" s="25">
        <v>195.95</v>
      </c>
      <c r="U28" s="20">
        <f t="shared" si="0"/>
        <v>103.97431815769924</v>
      </c>
      <c r="V28" s="20">
        <f t="shared" si="1"/>
        <v>108.25368764156676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5">
        <v>135</v>
      </c>
      <c r="S29" s="25">
        <v>136.81</v>
      </c>
      <c r="T29" s="25">
        <v>136.65</v>
      </c>
      <c r="U29" s="20">
        <f t="shared" si="0"/>
        <v>99.8830494846868</v>
      </c>
      <c r="V29" s="20">
        <f t="shared" si="1"/>
        <v>101.22222222222223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5">
        <v>370</v>
      </c>
      <c r="S30" s="25">
        <v>370</v>
      </c>
      <c r="T30" s="25">
        <v>370</v>
      </c>
      <c r="U30" s="20">
        <f t="shared" si="0"/>
        <v>100</v>
      </c>
      <c r="V30" s="20">
        <f t="shared" si="1"/>
        <v>100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5">
        <v>300</v>
      </c>
      <c r="S31" s="25">
        <v>300</v>
      </c>
      <c r="T31" s="25">
        <v>300</v>
      </c>
      <c r="U31" s="20">
        <f t="shared" si="0"/>
        <v>100</v>
      </c>
      <c r="V31" s="20">
        <f t="shared" si="1"/>
        <v>100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5">
        <v>125.08</v>
      </c>
      <c r="S32" s="25">
        <v>132.94</v>
      </c>
      <c r="T32" s="25">
        <v>143.16</v>
      </c>
      <c r="U32" s="20">
        <f t="shared" si="0"/>
        <v>107.68767865202346</v>
      </c>
      <c r="V32" s="20">
        <f t="shared" si="1"/>
        <v>114.45474896066517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5">
        <v>180.93</v>
      </c>
      <c r="S33" s="25">
        <v>161.9</v>
      </c>
      <c r="T33" s="25">
        <v>162.63</v>
      </c>
      <c r="U33" s="20">
        <f t="shared" si="0"/>
        <v>100.4508956145769</v>
      </c>
      <c r="V33" s="20">
        <f t="shared" si="1"/>
        <v>89.88559111258498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5">
        <v>162.41</v>
      </c>
      <c r="S34" s="25">
        <v>168.54</v>
      </c>
      <c r="T34" s="25">
        <v>177.06</v>
      </c>
      <c r="U34" s="20">
        <f t="shared" si="0"/>
        <v>105.05517977928089</v>
      </c>
      <c r="V34" s="20">
        <f t="shared" si="1"/>
        <v>109.02038051844099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5">
        <v>47.06</v>
      </c>
      <c r="S35" s="25">
        <v>46.79</v>
      </c>
      <c r="T35" s="25">
        <v>45.39</v>
      </c>
      <c r="U35" s="20">
        <f t="shared" si="0"/>
        <v>97.00790767257962</v>
      </c>
      <c r="V35" s="20">
        <f t="shared" si="1"/>
        <v>96.45133871653209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5">
        <v>56.7</v>
      </c>
      <c r="S36" s="25">
        <v>61.77</v>
      </c>
      <c r="T36" s="25">
        <v>58.96</v>
      </c>
      <c r="U36" s="20">
        <f t="shared" si="0"/>
        <v>95.45086611623765</v>
      </c>
      <c r="V36" s="20">
        <f t="shared" si="1"/>
        <v>103.98589065255732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5">
        <v>222.15</v>
      </c>
      <c r="S37" s="25">
        <v>196.44</v>
      </c>
      <c r="T37" s="25">
        <v>197.24</v>
      </c>
      <c r="U37" s="20">
        <f t="shared" si="0"/>
        <v>100.40724903278355</v>
      </c>
      <c r="V37" s="20">
        <f t="shared" si="1"/>
        <v>88.78685572811163</v>
      </c>
    </row>
    <row r="38" spans="1:22" s="1" customFormat="1" ht="15.7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5">
        <v>483.72</v>
      </c>
      <c r="S38" s="25">
        <v>551.56</v>
      </c>
      <c r="T38" s="25">
        <v>562.48</v>
      </c>
      <c r="U38" s="20">
        <f t="shared" si="0"/>
        <v>101.97983900210315</v>
      </c>
      <c r="V38" s="20">
        <f t="shared" si="1"/>
        <v>116.28214669643594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5">
        <v>257.39</v>
      </c>
      <c r="S39" s="25">
        <v>200.79</v>
      </c>
      <c r="T39" s="25">
        <v>200.49</v>
      </c>
      <c r="U39" s="20">
        <f t="shared" si="0"/>
        <v>99.85059016883312</v>
      </c>
      <c r="V39" s="20">
        <f t="shared" si="1"/>
        <v>77.89346905474184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5">
        <v>387.14</v>
      </c>
      <c r="S40" s="25">
        <v>407.94</v>
      </c>
      <c r="T40" s="25">
        <v>415.98</v>
      </c>
      <c r="U40" s="20">
        <f t="shared" si="0"/>
        <v>101.97087807030447</v>
      </c>
      <c r="V40" s="20">
        <f t="shared" si="1"/>
        <v>107.44950147233561</v>
      </c>
    </row>
    <row r="41" spans="1:22" s="1" customFormat="1" ht="15.7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5">
        <v>5.29</v>
      </c>
      <c r="S41" s="25">
        <v>7.26</v>
      </c>
      <c r="T41" s="25">
        <v>7.32</v>
      </c>
      <c r="U41" s="20">
        <f t="shared" si="0"/>
        <v>100.82644628099173</v>
      </c>
      <c r="V41" s="20">
        <f t="shared" si="1"/>
        <v>138.37429111531193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5">
        <v>101.56</v>
      </c>
      <c r="S42" s="25">
        <v>117.95</v>
      </c>
      <c r="T42" s="25">
        <v>112.46</v>
      </c>
      <c r="U42" s="20">
        <f t="shared" si="0"/>
        <v>95.34548537515896</v>
      </c>
      <c r="V42" s="20">
        <f t="shared" si="1"/>
        <v>110.73257187869238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5">
        <v>58.69</v>
      </c>
      <c r="S43" s="25">
        <v>102.75</v>
      </c>
      <c r="T43" s="25">
        <v>99.02</v>
      </c>
      <c r="U43" s="20">
        <f t="shared" si="0"/>
        <v>96.3698296836983</v>
      </c>
      <c r="V43" s="20">
        <f t="shared" si="1"/>
        <v>168.71698756176522</v>
      </c>
    </row>
    <row r="44" spans="1:22" s="1" customFormat="1" ht="15.7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5">
        <v>14.78</v>
      </c>
      <c r="S44" s="25">
        <v>16.19</v>
      </c>
      <c r="T44" s="25">
        <v>15.99</v>
      </c>
      <c r="U44" s="20">
        <f t="shared" si="0"/>
        <v>98.76466954910438</v>
      </c>
      <c r="V44" s="20">
        <f t="shared" si="1"/>
        <v>108.18673883626523</v>
      </c>
    </row>
    <row r="45" spans="1:22" s="1" customFormat="1" ht="15.7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5">
        <v>744.6</v>
      </c>
      <c r="S45" s="25">
        <v>899.94</v>
      </c>
      <c r="T45" s="25">
        <v>920.89</v>
      </c>
      <c r="U45" s="20">
        <f t="shared" si="0"/>
        <v>102.32793297330933</v>
      </c>
      <c r="V45" s="20">
        <f t="shared" si="1"/>
        <v>123.67579908675799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5">
        <v>1138.8</v>
      </c>
      <c r="S46" s="25">
        <v>1199.6</v>
      </c>
      <c r="T46" s="25">
        <v>1199.8</v>
      </c>
      <c r="U46" s="20">
        <f t="shared" si="0"/>
        <v>100.01667222407468</v>
      </c>
      <c r="V46" s="20">
        <f>T46/R46*100</f>
        <v>105.35651563048822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4590.84</v>
      </c>
      <c r="S47" s="22">
        <v>4905.12</v>
      </c>
      <c r="T47" s="22">
        <v>4956.93</v>
      </c>
      <c r="U47" s="27">
        <f t="shared" si="0"/>
        <v>101.05624327233585</v>
      </c>
      <c r="V47" s="27">
        <f>T47/R47*100</f>
        <v>107.97435763389707</v>
      </c>
    </row>
    <row r="48" spans="1:19" s="1" customFormat="1" ht="12.75" customHeight="1">
      <c r="A48" s="8"/>
      <c r="B48" s="9"/>
      <c r="C48" s="10"/>
      <c r="R48" s="23"/>
      <c r="S48" s="28"/>
    </row>
    <row r="49" spans="1:22" ht="38.25" customHeight="1">
      <c r="A49" s="32" t="s">
        <v>64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</row>
    <row r="50" spans="1:22" ht="36.75" customHeight="1">
      <c r="A50" s="33" t="s">
        <v>65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ht="29.2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2020-11-27T06:06:04Z</cp:lastPrinted>
  <dcterms:created xsi:type="dcterms:W3CDTF">2011-01-24T12:16:55Z</dcterms:created>
  <dcterms:modified xsi:type="dcterms:W3CDTF">2021-02-24T05:54:12Z</dcterms:modified>
  <cp:category/>
  <cp:version/>
  <cp:contentType/>
  <cp:contentStatus/>
</cp:coreProperties>
</file>