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<sst xmlns="http://schemas.openxmlformats.org/spreadsheetml/2006/main" count="109" uniqueCount="71">
  <si>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</si>
  <si>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</si>
  <si>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</si>
  <si>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</si>
  <si>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</si>
  <si>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</si>
  <si>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</si>
  <si>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</si>
  <si>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</si>
  <si>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</si>
  <si>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</si>
  <si>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</si>
  <si>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</si>
  <si>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</si>
  <si>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</si>
  <si>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</si>
  <si>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</si>
  <si>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</si>
  <si>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</si>
  <si>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</si>
  <si>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</si>
  <si>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</si>
  <si>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</si>
  <si>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</si>
  <si>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</si>
  <si>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</si>
  <si>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</si>
  <si>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</si>
  <si>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</si>
  <si>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</si>
  <si>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</si>
  <si>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</si>
  <si>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</si>
  <si>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</si>
  <si>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</si>
  <si>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</si>
  <si>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</si>
  <si>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</si>
  <si>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</si>
  <si>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</si>
  <si>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</si>
  <si>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</si>
  <si>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</si>
  <si>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</si>
  <si>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</si>
  <si>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</si>
  <si>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</si>
  <si>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</si>
  <si>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</si>
  <si>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</si>
  <si>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</si>
  <si>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</si>
  <si>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</si>
  <si>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</si>
  <si>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</si>
  <si>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</si>
  <si>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</si>
  <si>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</si>
  <si>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</si>
  <si>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</si>
  <si>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</si>
  <si>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</si>
  <si>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</si>
  <si>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</si>
  <si>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</si>
  <si>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ноябрь 2021 в % к</t>
  </si>
  <si>
    <t>октябрю 2021</t>
  </si>
  <si>
    <t>ноябрю 2020</t>
  </si>
  <si>
    <t>ноябрь 2020</t>
  </si>
  <si>
    <t>октябрь 2021</t>
  </si>
  <si>
    <t>ноябрь2021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</si>
</sst>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6" sqref="V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65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69</v>
      </c>
      <c r="T5" s="21" t="s">
        <v>70</v>
      </c>
      <c r="U5" s="24" t="s">
        <v>66</v>
      </c>
      <c r="V5" s="24" t="s">
        <v>67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92.97</v>
      </c>
      <c r="S6" s="30">
        <v>97.86902777777776</v>
      </c>
      <c r="T6" s="30">
        <v>96.81902777777776</v>
      </c>
      <c r="U6" s="20">
        <f>T6/S6*100</f>
        <v>98.9271376002793</v>
      </c>
      <c r="V6" s="20">
        <f>T6/R6*100</f>
        <v>104.14007505407956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32.15</v>
      </c>
      <c r="S7" s="30">
        <v>30.076999999999998</v>
      </c>
      <c r="T7" s="30">
        <v>32.688</v>
      </c>
      <c r="U7" s="20">
        <f aca="true" t="shared" si="0" ref="U7:U47">T7/S7*100</f>
        <v>108.68105196661904</v>
      </c>
      <c r="V7" s="20">
        <f aca="true" t="shared" si="1" ref="V7:V45">T7/R7*100</f>
        <v>101.67340590979784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53.16</v>
      </c>
      <c r="S8" s="30">
        <v>54.74583333333334</v>
      </c>
      <c r="T8" s="30">
        <v>54.215277777777786</v>
      </c>
      <c r="U8" s="20">
        <f t="shared" si="0"/>
        <v>99.03087500317123</v>
      </c>
      <c r="V8" s="20">
        <f t="shared" si="1"/>
        <v>101.98509739988297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75.32</v>
      </c>
      <c r="S9" s="30">
        <v>81.5516111111111</v>
      </c>
      <c r="T9" s="30">
        <v>94.8013888888889</v>
      </c>
      <c r="U9" s="20">
        <f t="shared" si="0"/>
        <v>116.24710731922323</v>
      </c>
      <c r="V9" s="20">
        <f t="shared" si="1"/>
        <v>125.86482858323009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39.94</v>
      </c>
      <c r="S10" s="30">
        <v>43.65972222222222</v>
      </c>
      <c r="T10" s="30">
        <v>46.02083333333333</v>
      </c>
      <c r="U10" s="20">
        <f t="shared" si="0"/>
        <v>105.40798473039605</v>
      </c>
      <c r="V10" s="20">
        <f t="shared" si="1"/>
        <v>115.22492071440493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48.05</v>
      </c>
      <c r="S11" s="30">
        <v>43.32236111111111</v>
      </c>
      <c r="T11" s="30">
        <v>44.36680555555555</v>
      </c>
      <c r="U11" s="20">
        <f t="shared" si="0"/>
        <v>102.4108668541073</v>
      </c>
      <c r="V11" s="20">
        <f t="shared" si="1"/>
        <v>92.33466296681698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38.05</v>
      </c>
      <c r="S12" s="30">
        <v>46.59329365079365</v>
      </c>
      <c r="T12" s="30">
        <v>46.79436507936508</v>
      </c>
      <c r="U12" s="20">
        <f t="shared" si="0"/>
        <v>100.43154585738974</v>
      </c>
      <c r="V12" s="20">
        <f t="shared" si="1"/>
        <v>122.98124856600548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79.4</v>
      </c>
      <c r="S13" s="31">
        <v>93.08394276629572</v>
      </c>
      <c r="T13" s="31">
        <v>95.78664546899842</v>
      </c>
      <c r="U13" s="20">
        <f t="shared" si="0"/>
        <v>102.90351119901348</v>
      </c>
      <c r="V13" s="20">
        <f t="shared" si="1"/>
        <v>120.63809253022471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47.89</v>
      </c>
      <c r="S14" s="31">
        <v>49.47794871794872</v>
      </c>
      <c r="T14" s="31">
        <v>50.09333333333333</v>
      </c>
      <c r="U14" s="20">
        <f t="shared" si="0"/>
        <v>101.24375531187162</v>
      </c>
      <c r="V14" s="20">
        <f t="shared" si="1"/>
        <v>104.60082132665134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69.98</v>
      </c>
      <c r="S15" s="30">
        <v>54.92999999999999</v>
      </c>
      <c r="T15" s="30">
        <v>56.379999999999995</v>
      </c>
      <c r="U15" s="20">
        <f t="shared" si="0"/>
        <v>102.63972328417988</v>
      </c>
      <c r="V15" s="20">
        <f t="shared" si="1"/>
        <v>80.5658759645613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23.59</v>
      </c>
      <c r="S16" s="30">
        <v>36.654</v>
      </c>
      <c r="T16" s="30">
        <v>37.294000000000004</v>
      </c>
      <c r="U16" s="20">
        <f t="shared" si="0"/>
        <v>101.74605772903367</v>
      </c>
      <c r="V16" s="20">
        <f t="shared" si="1"/>
        <v>158.09241203899958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59.91</v>
      </c>
      <c r="S17" s="30">
        <v>76.03</v>
      </c>
      <c r="T17" s="30">
        <v>88.81</v>
      </c>
      <c r="U17" s="20">
        <f t="shared" si="0"/>
        <v>116.8091542812048</v>
      </c>
      <c r="V17" s="20">
        <f t="shared" si="1"/>
        <v>148.2390252044734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117.9</v>
      </c>
      <c r="S18" s="30">
        <v>116.22</v>
      </c>
      <c r="T18" s="30">
        <v>130.67</v>
      </c>
      <c r="U18" s="20">
        <f t="shared" si="0"/>
        <v>112.43331612459129</v>
      </c>
      <c r="V18" s="20">
        <f t="shared" si="1"/>
        <v>110.83121289228157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114.57</v>
      </c>
      <c r="S19" s="30">
        <v>98.64</v>
      </c>
      <c r="T19" s="30">
        <v>127.35</v>
      </c>
      <c r="U19" s="20">
        <f t="shared" si="0"/>
        <v>129.1058394160584</v>
      </c>
      <c r="V19" s="20">
        <f t="shared" si="1"/>
        <v>111.15475255302437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26.99</v>
      </c>
      <c r="S20" s="30">
        <v>35.994</v>
      </c>
      <c r="T20" s="30">
        <v>38.194</v>
      </c>
      <c r="U20" s="20">
        <f t="shared" si="0"/>
        <v>106.11212979941102</v>
      </c>
      <c r="V20" s="20">
        <f t="shared" si="1"/>
        <v>141.5116709892553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29.69</v>
      </c>
      <c r="S21" s="30">
        <v>33.194</v>
      </c>
      <c r="T21" s="30">
        <v>40.59400000000001</v>
      </c>
      <c r="U21" s="20">
        <f t="shared" si="0"/>
        <v>122.29318551545461</v>
      </c>
      <c r="V21" s="20">
        <f t="shared" si="1"/>
        <v>136.7261704277535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22.79</v>
      </c>
      <c r="S22" s="30">
        <v>27.793999999999993</v>
      </c>
      <c r="T22" s="30">
        <v>26.113999999999997</v>
      </c>
      <c r="U22" s="20">
        <f t="shared" si="0"/>
        <v>93.95552997049724</v>
      </c>
      <c r="V22" s="20">
        <f t="shared" si="1"/>
        <v>114.58534444931988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82.83</v>
      </c>
      <c r="S23" s="30">
        <v>79.576</v>
      </c>
      <c r="T23" s="30">
        <v>78.854</v>
      </c>
      <c r="U23" s="20">
        <f t="shared" si="0"/>
        <v>99.0926912636976</v>
      </c>
      <c r="V23" s="20">
        <f t="shared" si="1"/>
        <v>95.19980683327297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126.96</v>
      </c>
      <c r="S24" s="30">
        <v>119.976</v>
      </c>
      <c r="T24" s="30">
        <v>128.19400000000002</v>
      </c>
      <c r="U24" s="20">
        <f t="shared" si="0"/>
        <v>106.84970327398815</v>
      </c>
      <c r="V24" s="20">
        <f t="shared" si="1"/>
        <v>100.97195967233776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128.98</v>
      </c>
      <c r="S25" s="30">
        <v>122.994</v>
      </c>
      <c r="T25" s="30">
        <v>127.59400000000001</v>
      </c>
      <c r="U25" s="20">
        <f t="shared" si="0"/>
        <v>103.74001983836611</v>
      </c>
      <c r="V25" s="20">
        <f t="shared" si="1"/>
        <v>98.92541479299118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64.09</v>
      </c>
      <c r="S26" s="30">
        <v>65.59400000000001</v>
      </c>
      <c r="T26" s="30">
        <v>67.394</v>
      </c>
      <c r="U26" s="20">
        <f t="shared" si="0"/>
        <v>102.74415342866725</v>
      </c>
      <c r="V26" s="20">
        <f t="shared" si="1"/>
        <v>105.1552504290841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50.12</v>
      </c>
      <c r="S27" s="30">
        <v>51.85622222222222</v>
      </c>
      <c r="T27" s="30">
        <v>52.834</v>
      </c>
      <c r="U27" s="20">
        <f t="shared" si="0"/>
        <v>101.88555536033392</v>
      </c>
      <c r="V27" s="20">
        <f t="shared" si="1"/>
        <v>105.415003990423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204.54</v>
      </c>
      <c r="S28" s="30">
        <v>190.55</v>
      </c>
      <c r="T28" s="30">
        <v>178.54</v>
      </c>
      <c r="U28" s="20">
        <f t="shared" si="0"/>
        <v>93.69719233796903</v>
      </c>
      <c r="V28" s="20">
        <f t="shared" si="1"/>
        <v>87.28854991688667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127.99</v>
      </c>
      <c r="S29" s="30">
        <v>106.01366666666668</v>
      </c>
      <c r="T29" s="30">
        <v>141.881</v>
      </c>
      <c r="U29" s="20">
        <f t="shared" si="0"/>
        <v>133.83274483478544</v>
      </c>
      <c r="V29" s="20">
        <f t="shared" si="1"/>
        <v>110.85319165559811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380</v>
      </c>
      <c r="T30" s="30">
        <v>380</v>
      </c>
      <c r="U30" s="20">
        <f t="shared" si="0"/>
        <v>100</v>
      </c>
      <c r="V30" s="20">
        <f t="shared" si="1"/>
        <v>102.7027027027027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300</v>
      </c>
      <c r="T31" s="30">
        <v>300</v>
      </c>
      <c r="U31" s="20">
        <f t="shared" si="0"/>
        <v>100</v>
      </c>
      <c r="V31" s="20">
        <f t="shared" si="1"/>
        <v>100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125.56</v>
      </c>
      <c r="S32" s="30">
        <v>176.494</v>
      </c>
      <c r="T32" s="30">
        <v>174.574</v>
      </c>
      <c r="U32" s="20">
        <f t="shared" si="0"/>
        <v>98.9121443221866</v>
      </c>
      <c r="V32" s="20">
        <f t="shared" si="1"/>
        <v>139.03631729850272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155.55</v>
      </c>
      <c r="S33" s="30">
        <v>163.2705</v>
      </c>
      <c r="T33" s="30">
        <v>166.2705</v>
      </c>
      <c r="U33" s="20">
        <f t="shared" si="0"/>
        <v>101.8374415463908</v>
      </c>
      <c r="V33" s="20">
        <f t="shared" si="1"/>
        <v>106.89199614271938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167.32</v>
      </c>
      <c r="S34" s="30">
        <v>196.5010769230769</v>
      </c>
      <c r="T34" s="30">
        <v>246.42961290322583</v>
      </c>
      <c r="U34" s="20">
        <f t="shared" si="0"/>
        <v>125.40878490945582</v>
      </c>
      <c r="V34" s="20">
        <f t="shared" si="1"/>
        <v>147.28042846236303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45.39</v>
      </c>
      <c r="S35" s="30">
        <v>52.98559064327486</v>
      </c>
      <c r="T35" s="30">
        <v>55.64136842105264</v>
      </c>
      <c r="U35" s="20">
        <f t="shared" si="0"/>
        <v>105.01226417509957</v>
      </c>
      <c r="V35" s="20">
        <f t="shared" si="1"/>
        <v>122.5850813418212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53.04</v>
      </c>
      <c r="S36" s="30">
        <v>67.228</v>
      </c>
      <c r="T36" s="30">
        <v>73.40424372759857</v>
      </c>
      <c r="U36" s="20">
        <f t="shared" si="0"/>
        <v>109.18701095912206</v>
      </c>
      <c r="V36" s="20">
        <f t="shared" si="1"/>
        <v>138.39412467495958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183.77</v>
      </c>
      <c r="S37" s="30">
        <v>214.1683311883312</v>
      </c>
      <c r="T37" s="30">
        <v>196.00489864864863</v>
      </c>
      <c r="U37" s="20">
        <f t="shared" si="0"/>
        <v>91.51908574022069</v>
      </c>
      <c r="V37" s="20">
        <f t="shared" si="1"/>
        <v>106.6577235939754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535.15</v>
      </c>
      <c r="S38" s="30">
        <v>536.0762745098039</v>
      </c>
      <c r="T38" s="30">
        <v>566.4019607843137</v>
      </c>
      <c r="U38" s="20">
        <f t="shared" si="0"/>
        <v>105.656972284819</v>
      </c>
      <c r="V38" s="20">
        <f t="shared" si="1"/>
        <v>105.83985065576262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227.28</v>
      </c>
      <c r="S39" s="30">
        <v>232.43999999999997</v>
      </c>
      <c r="T39" s="30">
        <v>257.4321428571428</v>
      </c>
      <c r="U39" s="20">
        <f t="shared" si="0"/>
        <v>110.75208348698283</v>
      </c>
      <c r="V39" s="20">
        <f t="shared" si="1"/>
        <v>113.26651832855632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401.94</v>
      </c>
      <c r="S40" s="30">
        <v>407.93999999999994</v>
      </c>
      <c r="T40" s="30">
        <v>384.56</v>
      </c>
      <c r="U40" s="20">
        <f t="shared" si="0"/>
        <v>94.26876501446293</v>
      </c>
      <c r="V40" s="20">
        <f t="shared" si="1"/>
        <v>95.6759715380405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6.44</v>
      </c>
      <c r="S41" s="30">
        <v>7.4</v>
      </c>
      <c r="T41" s="30">
        <v>8.22</v>
      </c>
      <c r="U41" s="20">
        <f t="shared" si="0"/>
        <v>111.08108108108108</v>
      </c>
      <c r="V41" s="20">
        <f t="shared" si="1"/>
        <v>127.63975155279503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111.95</v>
      </c>
      <c r="S42" s="30">
        <v>134.1922222222222</v>
      </c>
      <c r="T42" s="30">
        <v>147.03444444444443</v>
      </c>
      <c r="U42" s="20">
        <f t="shared" si="0"/>
        <v>109.57001978919129</v>
      </c>
      <c r="V42" s="20">
        <f t="shared" si="1"/>
        <v>131.339387623443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96.86</v>
      </c>
      <c r="S43" s="30">
        <v>113.75355555555555</v>
      </c>
      <c r="T43" s="30">
        <v>110.64888888888888</v>
      </c>
      <c r="U43" s="20">
        <f t="shared" si="0"/>
        <v>97.27070802182494</v>
      </c>
      <c r="V43" s="20">
        <f t="shared" si="1"/>
        <v>114.23589602404385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15.99</v>
      </c>
      <c r="S44" s="30">
        <v>17.394</v>
      </c>
      <c r="T44" s="30">
        <v>17.493999999999996</v>
      </c>
      <c r="U44" s="20">
        <f t="shared" si="0"/>
        <v>100.57491088881223</v>
      </c>
      <c r="V44" s="20">
        <f t="shared" si="1"/>
        <v>109.40587867417133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863.89</v>
      </c>
      <c r="S45" s="30">
        <v>928.762</v>
      </c>
      <c r="T45" s="30">
        <v>893.96</v>
      </c>
      <c r="U45" s="20">
        <f t="shared" si="0"/>
        <v>96.25286133584278</v>
      </c>
      <c r="V45" s="20">
        <f t="shared" si="1"/>
        <v>103.48076722730903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1199.6</v>
      </c>
      <c r="S46" s="30">
        <v>1209.7</v>
      </c>
      <c r="T46" s="30">
        <v>1169.7</v>
      </c>
      <c r="U46" s="20">
        <f t="shared" si="0"/>
        <v>96.6933950566256</v>
      </c>
      <c r="V46" s="20">
        <f>T46/R46*100</f>
        <v>97.50750250083362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4683.62</v>
      </c>
      <c r="S47" s="22">
        <v>5225.19</v>
      </c>
      <c r="T47" s="22">
        <v>5407.71</v>
      </c>
      <c r="U47" s="26">
        <f t="shared" si="0"/>
        <v>103.49307872058242</v>
      </c>
      <c r="V47" s="26">
        <f>T47/R47*100</f>
        <v>115.46005013216273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2021-11-25T09:56:10Z</dcterms:modified>
  <cp:category/>
  <cp:version/>
  <cp:contentType/>
  <cp:contentStatus/>
</cp:coreProperties>
</file>