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1092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<sst xmlns="http://schemas.openxmlformats.org/spreadsheetml/2006/main" count="109" uniqueCount="71">
  <si>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</si>
  <si>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</si>
  <si>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</si>
  <si>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</si>
  <si>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</si>
  <si>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</si>
  <si>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</si>
  <si>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</si>
  <si>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</si>
  <si>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</si>
  <si>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</si>
  <si>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</si>
  <si>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</si>
  <si>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</si>
  <si>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</si>
  <si>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</si>
  <si>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</si>
  <si>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</si>
  <si>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</si>
  <si>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</si>
  <si>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</si>
  <si>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</si>
  <si>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</si>
  <si>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</si>
  <si>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</si>
  <si>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</si>
  <si>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</si>
  <si>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</si>
  <si>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</si>
  <si>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</si>
  <si>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</si>
  <si>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</si>
  <si>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</si>
  <si>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</si>
  <si>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</si>
  <si>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</si>
  <si>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</si>
  <si>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</si>
  <si>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</si>
  <si>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</si>
  <si>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</si>
  <si>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</si>
  <si>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</si>
  <si>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</si>
  <si>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</si>
  <si>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</si>
  <si>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</si>
  <si>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</si>
  <si>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</si>
  <si>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</si>
  <si>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</si>
  <si>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</si>
  <si>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</si>
  <si>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</si>
  <si>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</si>
  <si>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</si>
  <si>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</si>
  <si>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</si>
  <si>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</si>
  <si>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</si>
  <si>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</si>
  <si>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</si>
  <si>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</si>
  <si>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</si>
  <si>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</si>
  <si>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февраль 2022 в % к</t>
  </si>
  <si>
    <t>февраль 2021</t>
  </si>
  <si>
    <t>январь 2022</t>
  </si>
  <si>
    <t>январю 2022</t>
  </si>
  <si>
    <t>февралю 2021</t>
  </si>
  <si>
    <t>февраль
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</si>
</sst>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66" zoomScaleNormal="6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0" sqref="A50:V53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65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66</v>
      </c>
      <c r="S5" s="21" t="s">
        <v>67</v>
      </c>
      <c r="T5" s="21" t="s">
        <v>70</v>
      </c>
      <c r="U5" s="24" t="s">
        <v>68</v>
      </c>
      <c r="V5" s="24" t="s">
        <v>69</v>
      </c>
    </row>
    <row r="6" spans="1:24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90.08</v>
      </c>
      <c r="S6" s="30">
        <v>99.57513888888887</v>
      </c>
      <c r="T6" s="30">
        <v>102.13069444444442</v>
      </c>
      <c r="U6" s="20">
        <f>T6/S6*100</f>
        <v>102.56645944366412</v>
      </c>
      <c r="V6" s="20">
        <f>T6/R6*100</f>
        <v>113.37776914347737</v>
      </c>
      <c r="X6" s="32"/>
    </row>
    <row r="7" spans="1:24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29.4</v>
      </c>
      <c r="S7" s="30">
        <v>33.667</v>
      </c>
      <c r="T7" s="30">
        <v>35.697</v>
      </c>
      <c r="U7" s="20">
        <f aca="true" t="shared" si="0" ref="U7:U47">T7/S7*100</f>
        <v>106.02964327085871</v>
      </c>
      <c r="V7" s="20">
        <f aca="true" t="shared" si="1" ref="V7:V45">T7/R7*100</f>
        <v>121.41836734693878</v>
      </c>
      <c r="X7" s="32"/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52.64</v>
      </c>
      <c r="S8" s="30">
        <v>54.74305555555556</v>
      </c>
      <c r="T8" s="30">
        <v>55.965277777777786</v>
      </c>
      <c r="U8" s="20">
        <f t="shared" si="0"/>
        <v>102.23265254344793</v>
      </c>
      <c r="V8" s="20">
        <f t="shared" si="1"/>
        <v>106.31701705504899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73.66</v>
      </c>
      <c r="S9" s="30">
        <v>88.85694444444445</v>
      </c>
      <c r="T9" s="30">
        <v>97.77638888888889</v>
      </c>
      <c r="U9" s="20">
        <f t="shared" si="0"/>
        <v>110.03798239992497</v>
      </c>
      <c r="V9" s="20">
        <f t="shared" si="1"/>
        <v>132.74014239599362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42.36</v>
      </c>
      <c r="S10" s="30">
        <v>47.617777777777775</v>
      </c>
      <c r="T10" s="30">
        <v>41.14861111111111</v>
      </c>
      <c r="U10" s="20">
        <f t="shared" si="0"/>
        <v>86.4143877170058</v>
      </c>
      <c r="V10" s="20">
        <f t="shared" si="1"/>
        <v>97.14025285909138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43.01</v>
      </c>
      <c r="S11" s="30">
        <v>47.694583333333334</v>
      </c>
      <c r="T11" s="30">
        <v>46.33347222222223</v>
      </c>
      <c r="U11" s="20">
        <f t="shared" si="0"/>
        <v>97.14619351720002</v>
      </c>
      <c r="V11" s="20">
        <f t="shared" si="1"/>
        <v>107.72720814280919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39.34</v>
      </c>
      <c r="S12" s="30">
        <v>47.46103174603174</v>
      </c>
      <c r="T12" s="30">
        <v>48.8261111111111</v>
      </c>
      <c r="U12" s="20">
        <f t="shared" si="0"/>
        <v>102.87621089314709</v>
      </c>
      <c r="V12" s="20">
        <f t="shared" si="1"/>
        <v>124.11314466474606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83.73</v>
      </c>
      <c r="S13" s="31">
        <v>94.97583465818761</v>
      </c>
      <c r="T13" s="30">
        <v>94.97583465818761</v>
      </c>
      <c r="U13" s="20">
        <f t="shared" si="0"/>
        <v>100</v>
      </c>
      <c r="V13" s="20">
        <f t="shared" si="1"/>
        <v>113.43106969806233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48.89</v>
      </c>
      <c r="S14" s="31">
        <v>51.01641025641025</v>
      </c>
      <c r="T14" s="30">
        <v>51.38564102564103</v>
      </c>
      <c r="U14" s="20">
        <f t="shared" si="0"/>
        <v>100.7237490199232</v>
      </c>
      <c r="V14" s="20">
        <f t="shared" si="1"/>
        <v>105.10460426598695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58.21</v>
      </c>
      <c r="S15" s="30">
        <v>58.129999999999995</v>
      </c>
      <c r="T15" s="30">
        <v>58.629999999999995</v>
      </c>
      <c r="U15" s="20">
        <f t="shared" si="0"/>
        <v>100.86014106313435</v>
      </c>
      <c r="V15" s="20">
        <f t="shared" si="1"/>
        <v>100.72152551108056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26.9</v>
      </c>
      <c r="S16" s="30">
        <v>41.794000000000004</v>
      </c>
      <c r="T16" s="30">
        <v>39.794000000000004</v>
      </c>
      <c r="U16" s="20">
        <f t="shared" si="0"/>
        <v>95.21462410872374</v>
      </c>
      <c r="V16" s="20">
        <f t="shared" si="1"/>
        <v>147.93308550185876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98.45</v>
      </c>
      <c r="S17" s="30">
        <v>93.1</v>
      </c>
      <c r="T17" s="30">
        <v>101.84</v>
      </c>
      <c r="U17" s="20">
        <f t="shared" si="0"/>
        <v>109.38775510204081</v>
      </c>
      <c r="V17" s="20">
        <f t="shared" si="1"/>
        <v>103.44337227018792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107.85</v>
      </c>
      <c r="S18" s="30">
        <v>159.07</v>
      </c>
      <c r="T18" s="30">
        <v>172.57</v>
      </c>
      <c r="U18" s="20">
        <f t="shared" si="0"/>
        <v>108.48682969761741</v>
      </c>
      <c r="V18" s="20">
        <f t="shared" si="1"/>
        <v>160.00927213722764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93.65</v>
      </c>
      <c r="S19" s="30">
        <v>150.39</v>
      </c>
      <c r="T19" s="30">
        <v>169.98</v>
      </c>
      <c r="U19" s="20">
        <f t="shared" si="0"/>
        <v>113.0261320566527</v>
      </c>
      <c r="V19" s="20">
        <f t="shared" si="1"/>
        <v>181.50560597971165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32.8</v>
      </c>
      <c r="S20" s="30">
        <v>39.194</v>
      </c>
      <c r="T20" s="30">
        <v>47.59400000000001</v>
      </c>
      <c r="U20" s="20">
        <f t="shared" si="0"/>
        <v>121.43185181405318</v>
      </c>
      <c r="V20" s="20">
        <f t="shared" si="1"/>
        <v>145.1036585365854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30.3</v>
      </c>
      <c r="S21" s="30">
        <v>40.394000000000005</v>
      </c>
      <c r="T21" s="30">
        <v>44.194</v>
      </c>
      <c r="U21" s="20">
        <f t="shared" si="0"/>
        <v>109.40733772342426</v>
      </c>
      <c r="V21" s="20">
        <f t="shared" si="1"/>
        <v>145.85478547854785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26.04</v>
      </c>
      <c r="S22" s="30">
        <v>27.393999999999995</v>
      </c>
      <c r="T22" s="30">
        <v>27.393999999999995</v>
      </c>
      <c r="U22" s="20">
        <f t="shared" si="0"/>
        <v>100</v>
      </c>
      <c r="V22" s="20">
        <f t="shared" si="1"/>
        <v>105.19969278033791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84.4</v>
      </c>
      <c r="S23" s="30">
        <v>87.574</v>
      </c>
      <c r="T23" s="30">
        <v>81.79400000000001</v>
      </c>
      <c r="U23" s="20">
        <f t="shared" si="0"/>
        <v>93.39986754059424</v>
      </c>
      <c r="V23" s="20">
        <f t="shared" si="1"/>
        <v>96.91232227488152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85.3</v>
      </c>
      <c r="S24" s="30">
        <v>118.59400000000001</v>
      </c>
      <c r="T24" s="30">
        <v>115.59400000000001</v>
      </c>
      <c r="U24" s="20">
        <f t="shared" si="0"/>
        <v>97.4703610637975</v>
      </c>
      <c r="V24" s="20">
        <f t="shared" si="1"/>
        <v>135.51465416178198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180.18</v>
      </c>
      <c r="S25" s="30">
        <v>150.976</v>
      </c>
      <c r="T25" s="30">
        <v>150.976</v>
      </c>
      <c r="U25" s="20">
        <f t="shared" si="0"/>
        <v>100</v>
      </c>
      <c r="V25" s="20">
        <f t="shared" si="1"/>
        <v>83.79176379176378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79.7</v>
      </c>
      <c r="S26" s="30">
        <v>70.994</v>
      </c>
      <c r="T26" s="30">
        <v>89.994</v>
      </c>
      <c r="U26" s="20">
        <f t="shared" si="0"/>
        <v>126.76282502746712</v>
      </c>
      <c r="V26" s="20">
        <f t="shared" si="1"/>
        <v>112.9159347553325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47.69</v>
      </c>
      <c r="S27" s="30">
        <v>55.794000000000004</v>
      </c>
      <c r="T27" s="30">
        <v>56.394000000000005</v>
      </c>
      <c r="U27" s="20">
        <f t="shared" si="0"/>
        <v>101.07538444994087</v>
      </c>
      <c r="V27" s="20">
        <f t="shared" si="1"/>
        <v>118.25120570350181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195.95</v>
      </c>
      <c r="S28" s="30">
        <v>167.54</v>
      </c>
      <c r="T28" s="30">
        <v>172.35999999999999</v>
      </c>
      <c r="U28" s="20">
        <f t="shared" si="0"/>
        <v>102.87692491345351</v>
      </c>
      <c r="V28" s="20">
        <f t="shared" si="1"/>
        <v>87.9612145955601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136.65</v>
      </c>
      <c r="S29" s="30">
        <v>131.381</v>
      </c>
      <c r="T29" s="30">
        <v>122.335</v>
      </c>
      <c r="U29" s="20">
        <f t="shared" si="0"/>
        <v>93.11468172719039</v>
      </c>
      <c r="V29" s="20">
        <f t="shared" si="1"/>
        <v>89.52433223563848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30">
        <v>400</v>
      </c>
      <c r="T30" s="30">
        <v>400</v>
      </c>
      <c r="U30" s="20">
        <f t="shared" si="0"/>
        <v>100</v>
      </c>
      <c r="V30" s="20">
        <f t="shared" si="1"/>
        <v>108.10810810810811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30">
        <v>320</v>
      </c>
      <c r="T31" s="30">
        <v>320</v>
      </c>
      <c r="U31" s="20">
        <f t="shared" si="0"/>
        <v>100</v>
      </c>
      <c r="V31" s="20">
        <f t="shared" si="1"/>
        <v>106.66666666666667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143.16</v>
      </c>
      <c r="S32" s="30">
        <v>169.654</v>
      </c>
      <c r="T32" s="30">
        <v>164.454</v>
      </c>
      <c r="U32" s="20">
        <f t="shared" si="0"/>
        <v>96.9349381682719</v>
      </c>
      <c r="V32" s="20">
        <f t="shared" si="1"/>
        <v>114.8742665549036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162.63</v>
      </c>
      <c r="S33" s="30">
        <v>169.9705</v>
      </c>
      <c r="T33" s="30">
        <v>172.9705</v>
      </c>
      <c r="U33" s="20">
        <f t="shared" si="0"/>
        <v>101.7650121638755</v>
      </c>
      <c r="V33" s="20">
        <f t="shared" si="1"/>
        <v>106.358297977003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177.06</v>
      </c>
      <c r="S34" s="30">
        <v>239.35184615384614</v>
      </c>
      <c r="T34" s="30">
        <v>239.97799999999998</v>
      </c>
      <c r="U34" s="20">
        <f t="shared" si="0"/>
        <v>100.26160393421463</v>
      </c>
      <c r="V34" s="20">
        <f t="shared" si="1"/>
        <v>135.53484694453857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45.39</v>
      </c>
      <c r="S35" s="30">
        <v>54.941368421052644</v>
      </c>
      <c r="T35" s="30">
        <v>59.26768421052632</v>
      </c>
      <c r="U35" s="20">
        <f t="shared" si="0"/>
        <v>107.87442306918568</v>
      </c>
      <c r="V35" s="20">
        <f t="shared" si="1"/>
        <v>130.57432079869204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58.96</v>
      </c>
      <c r="S36" s="30">
        <v>76.14355555555557</v>
      </c>
      <c r="T36" s="30">
        <v>77.56777777777779</v>
      </c>
      <c r="U36" s="20">
        <f t="shared" si="0"/>
        <v>101.87044354815174</v>
      </c>
      <c r="V36" s="20">
        <f t="shared" si="1"/>
        <v>131.56000301522693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197.24</v>
      </c>
      <c r="S37" s="30">
        <v>222.13295420420417</v>
      </c>
      <c r="T37" s="30">
        <v>231.90947072072072</v>
      </c>
      <c r="U37" s="20">
        <f t="shared" si="0"/>
        <v>104.40120042140579</v>
      </c>
      <c r="V37" s="20">
        <f t="shared" si="1"/>
        <v>117.57730212975093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562.48</v>
      </c>
      <c r="S38" s="30">
        <v>571.5333333333334</v>
      </c>
      <c r="T38" s="30">
        <v>608.5869281045751</v>
      </c>
      <c r="U38" s="20">
        <f t="shared" si="0"/>
        <v>106.4831905000423</v>
      </c>
      <c r="V38" s="20">
        <f t="shared" si="1"/>
        <v>108.1970786702772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200.49</v>
      </c>
      <c r="S39" s="30">
        <v>227.74099999999999</v>
      </c>
      <c r="T39" s="30">
        <v>247.48499999999999</v>
      </c>
      <c r="U39" s="20">
        <f t="shared" si="0"/>
        <v>108.66949736762375</v>
      </c>
      <c r="V39" s="20">
        <f t="shared" si="1"/>
        <v>123.44007182403112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415.98</v>
      </c>
      <c r="S40" s="30">
        <v>443.86</v>
      </c>
      <c r="T40" s="30">
        <v>446.93999999999994</v>
      </c>
      <c r="U40" s="20">
        <f t="shared" si="0"/>
        <v>100.69391249493083</v>
      </c>
      <c r="V40" s="20">
        <f t="shared" si="1"/>
        <v>107.44266551276502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7.32</v>
      </c>
      <c r="S41" s="30">
        <v>7.99</v>
      </c>
      <c r="T41" s="30">
        <v>7.56</v>
      </c>
      <c r="U41" s="20">
        <f t="shared" si="0"/>
        <v>94.61827284105131</v>
      </c>
      <c r="V41" s="20">
        <f t="shared" si="1"/>
        <v>103.27868852459015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112.46</v>
      </c>
      <c r="S42" s="30">
        <v>160.2</v>
      </c>
      <c r="T42" s="30">
        <v>175.7566666666667</v>
      </c>
      <c r="U42" s="20">
        <f t="shared" si="0"/>
        <v>109.71077819392427</v>
      </c>
      <c r="V42" s="20">
        <f t="shared" si="1"/>
        <v>156.28371569150517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99.02</v>
      </c>
      <c r="S43" s="30">
        <v>115.30911111111111</v>
      </c>
      <c r="T43" s="30">
        <v>115.10444444444443</v>
      </c>
      <c r="U43" s="20">
        <f t="shared" si="0"/>
        <v>99.82250607545706</v>
      </c>
      <c r="V43" s="20">
        <f t="shared" si="1"/>
        <v>116.24363203842097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15.99</v>
      </c>
      <c r="S44" s="30">
        <v>17.394</v>
      </c>
      <c r="T44" s="30">
        <v>18.633999999999997</v>
      </c>
      <c r="U44" s="20">
        <f t="shared" si="0"/>
        <v>107.1288950212717</v>
      </c>
      <c r="V44" s="20">
        <f t="shared" si="1"/>
        <v>116.53533458411505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920.89</v>
      </c>
      <c r="S45" s="30">
        <v>815.9619999999999</v>
      </c>
      <c r="T45" s="30">
        <v>815.9619999999999</v>
      </c>
      <c r="U45" s="20">
        <f t="shared" si="0"/>
        <v>100</v>
      </c>
      <c r="V45" s="20">
        <f t="shared" si="1"/>
        <v>88.60580525361334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1199.8</v>
      </c>
      <c r="S46" s="30">
        <v>1169.7</v>
      </c>
      <c r="T46" s="30">
        <v>1169.7</v>
      </c>
      <c r="U46" s="20">
        <f t="shared" si="0"/>
        <v>100</v>
      </c>
      <c r="V46" s="20">
        <f>T46/R46*100</f>
        <v>97.49124854142359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4963.71</v>
      </c>
      <c r="S47" s="22">
        <v>5556.69</v>
      </c>
      <c r="T47" s="22">
        <v>5643.243538296617</v>
      </c>
      <c r="U47" s="26">
        <f t="shared" si="0"/>
        <v>101.55764561810389</v>
      </c>
      <c r="V47" s="26">
        <f>T47/R47*100</f>
        <v>113.69003302563239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2022-03-01T12:17:36Z</dcterms:modified>
  <cp:category/>
  <cp:version/>
  <cp:contentType/>
  <cp:contentStatus/>
</cp:coreProperties>
</file>