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<sst xmlns="http://schemas.openxmlformats.org/spreadsheetml/2006/main" count="111" uniqueCount="73">
  <si>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</si>
  <si>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</si>
  <si>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</si>
  <si>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</si>
  <si>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</si>
  <si>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</si>
  <si>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</si>
  <si>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</si>
  <si>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</si>
  <si>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</si>
  <si>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</si>
  <si>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</si>
  <si>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</si>
  <si>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</si>
  <si>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</si>
  <si>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</si>
  <si>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</si>
  <si>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</si>
  <si>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</si>
  <si>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</si>
  <si>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</si>
  <si>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</si>
  <si>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</si>
  <si>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</si>
  <si>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</si>
  <si>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</si>
  <si>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</si>
  <si>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</si>
  <si>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</si>
  <si>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</si>
  <si>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</si>
  <si>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</si>
  <si>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</si>
  <si>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</si>
  <si>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</si>
  <si>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</si>
  <si>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</si>
  <si>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</si>
  <si>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</si>
  <si>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</si>
  <si>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</si>
  <si>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</si>
  <si>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</si>
  <si>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</si>
  <si>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* - С 01.08.2013 г. изменился мониторинг объектов розничной торговли. Мониторинг осуществляется по 5-ти объектам розничной торговли на основании запроса от 26.07.2013 г. № ИХ.03.01-2878/13</t>
  </si>
  <si>
    <t>** - Стоимость продовольственной корзины рассчитана в соответствии с Постановлением Правительства РФ от 28.01.2013 г.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г.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</si>
  <si>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</si>
  <si>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</si>
  <si>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</si>
  <si>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</si>
  <si>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</si>
  <si>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</si>
  <si>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</si>
  <si>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</si>
  <si>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</si>
  <si>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</si>
  <si>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</si>
  <si>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</si>
  <si>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</si>
  <si>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</si>
  <si>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</si>
  <si>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</si>
  <si>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</si>
  <si>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</si>
  <si>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</si>
  <si>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</si>
  <si>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г.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</si>
  <si>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январь 2018</t>
  </si>
  <si>
    <t>февраль 2017</t>
  </si>
  <si>
    <t>февраль          2018</t>
  </si>
  <si>
    <t>январю 2018</t>
  </si>
  <si>
    <t>февралю 2017</t>
  </si>
  <si>
    <t>Февраль 2018 в % 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</si>
</sst>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2" fontId="8" fillId="34" borderId="10" xfId="52" applyNumberFormat="1" applyFont="1" applyFill="1" applyBorder="1" applyAlignment="1">
      <alignment horizontal="center" vertical="center"/>
      <protection/>
    </xf>
    <xf numFmtId="2" fontId="8" fillId="34" borderId="10" xfId="52" applyNumberFormat="1" applyFont="1" applyFill="1" applyBorder="1" applyAlignment="1">
      <alignment horizontal="center" vertical="center" wrapText="1"/>
      <protection/>
    </xf>
    <xf numFmtId="2" fontId="3" fillId="34" borderId="10" xfId="52" applyNumberFormat="1" applyFont="1" applyFill="1" applyBorder="1" applyAlignment="1">
      <alignment horizontal="center" vertical="center"/>
      <protection/>
    </xf>
    <xf numFmtId="2" fontId="3" fillId="34" borderId="10" xfId="52" applyNumberFormat="1" applyFont="1" applyFill="1" applyBorder="1" applyAlignment="1">
      <alignment horizontal="center" vertical="center" wrapText="1"/>
      <protection/>
    </xf>
    <xf numFmtId="2" fontId="45" fillId="34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U47" sqref="U47:V47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25" customWidth="1"/>
    <col min="19" max="19" width="12.00390625" style="0" customWidth="1"/>
    <col min="20" max="20" width="13.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1" t="s">
        <v>66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s="1" customFormat="1" ht="21" customHeight="1" hidden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s="1" customFormat="1" ht="18" customHeight="1">
      <c r="A3" s="32" t="s">
        <v>65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s="1" customFormat="1" ht="24" customHeight="1">
      <c r="A4" s="35" t="s">
        <v>0</v>
      </c>
      <c r="B4" s="35" t="s">
        <v>1</v>
      </c>
      <c r="C4" s="7" t="s">
        <v>21</v>
      </c>
      <c r="D4" s="7" t="s">
        <v>43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58</v>
      </c>
      <c r="M4" s="7" t="s">
        <v>59</v>
      </c>
      <c r="N4" s="7" t="s">
        <v>60</v>
      </c>
      <c r="O4" s="7" t="s">
        <v>61</v>
      </c>
      <c r="P4" s="7" t="s">
        <v>62</v>
      </c>
      <c r="Q4" s="7" t="s">
        <v>63</v>
      </c>
      <c r="R4" s="37" t="s">
        <v>64</v>
      </c>
      <c r="S4" s="38"/>
      <c r="T4" s="39"/>
      <c r="U4" s="40" t="s">
        <v>72</v>
      </c>
      <c r="V4" s="41"/>
    </row>
    <row r="5" spans="1:22" s="1" customFormat="1" ht="44.25" customHeight="1">
      <c r="A5" s="36"/>
      <c r="B5" s="3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3" t="s">
        <v>68</v>
      </c>
      <c r="S5" s="23" t="s">
        <v>67</v>
      </c>
      <c r="T5" s="23" t="s">
        <v>69</v>
      </c>
      <c r="U5" s="20" t="s">
        <v>70</v>
      </c>
      <c r="V5" s="20" t="s">
        <v>71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8">
        <v>84.39</v>
      </c>
      <c r="S6" s="28">
        <v>72.793</v>
      </c>
      <c r="T6" s="26">
        <v>80.20700000000001</v>
      </c>
      <c r="U6" s="21">
        <f>T6/S6*100</f>
        <v>110.18504526534146</v>
      </c>
      <c r="V6" s="21">
        <f>T6/R6*100</f>
        <v>95.04325157009124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8">
        <v>23.42</v>
      </c>
      <c r="S7" s="28">
        <v>22.6</v>
      </c>
      <c r="T7" s="26">
        <v>18.96</v>
      </c>
      <c r="U7" s="21">
        <f aca="true" t="shared" si="0" ref="U7:U47">T7/S7*100</f>
        <v>83.89380530973452</v>
      </c>
      <c r="V7" s="21">
        <f aca="true" t="shared" si="1" ref="V7:V47">T7/R7*100</f>
        <v>80.95644748078566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8">
        <v>38.18</v>
      </c>
      <c r="S8" s="28">
        <v>51.238</v>
      </c>
      <c r="T8" s="26">
        <v>42.512</v>
      </c>
      <c r="U8" s="21">
        <f t="shared" si="0"/>
        <v>82.96967094734377</v>
      </c>
      <c r="V8" s="21">
        <f t="shared" si="1"/>
        <v>111.34625458355161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8">
        <v>54.09</v>
      </c>
      <c r="S9" s="28">
        <v>30.860000000000003</v>
      </c>
      <c r="T9" s="26">
        <v>29.27</v>
      </c>
      <c r="U9" s="21">
        <f t="shared" si="0"/>
        <v>94.84769928710304</v>
      </c>
      <c r="V9" s="21">
        <f t="shared" si="1"/>
        <v>54.11351451284895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8">
        <v>26.02</v>
      </c>
      <c r="S10" s="28">
        <v>27.154999999999998</v>
      </c>
      <c r="T10" s="26">
        <v>28.417499999999997</v>
      </c>
      <c r="U10" s="21">
        <f t="shared" si="0"/>
        <v>104.64923586816424</v>
      </c>
      <c r="V10" s="21">
        <f t="shared" si="1"/>
        <v>109.21406610299769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8">
        <v>29.94</v>
      </c>
      <c r="S11" s="28">
        <v>25.663</v>
      </c>
      <c r="T11" s="26">
        <v>34.369</v>
      </c>
      <c r="U11" s="21">
        <f t="shared" si="0"/>
        <v>133.92432685188794</v>
      </c>
      <c r="V11" s="21">
        <f t="shared" si="1"/>
        <v>114.79291917167669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8">
        <v>31.58</v>
      </c>
      <c r="S12" s="28">
        <v>28.764</v>
      </c>
      <c r="T12" s="26">
        <v>29.142000000000003</v>
      </c>
      <c r="U12" s="21">
        <f t="shared" si="0"/>
        <v>101.31414267834795</v>
      </c>
      <c r="V12" s="21">
        <f t="shared" si="1"/>
        <v>92.27992400253326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9">
        <v>53.47</v>
      </c>
      <c r="S13" s="29">
        <v>58.104</v>
      </c>
      <c r="T13" s="27">
        <v>60.410000000000004</v>
      </c>
      <c r="U13" s="21">
        <f t="shared" si="0"/>
        <v>103.96874569737025</v>
      </c>
      <c r="V13" s="21">
        <f t="shared" si="1"/>
        <v>112.97924069571724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9">
        <v>39.49</v>
      </c>
      <c r="S14" s="29">
        <v>40.034000000000006</v>
      </c>
      <c r="T14" s="27">
        <v>39.065999999999995</v>
      </c>
      <c r="U14" s="21">
        <f t="shared" si="0"/>
        <v>97.5820552530349</v>
      </c>
      <c r="V14" s="21">
        <f t="shared" si="1"/>
        <v>98.92631045834386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8">
        <v>59.72</v>
      </c>
      <c r="S15" s="28">
        <v>42.74</v>
      </c>
      <c r="T15" s="26">
        <v>46.738</v>
      </c>
      <c r="U15" s="21">
        <f t="shared" si="0"/>
        <v>109.35423490875058</v>
      </c>
      <c r="V15" s="21">
        <f t="shared" si="1"/>
        <v>78.26188881446751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8">
        <v>18.92</v>
      </c>
      <c r="S16" s="28">
        <v>20.4</v>
      </c>
      <c r="T16" s="26">
        <v>23.04</v>
      </c>
      <c r="U16" s="21">
        <f t="shared" si="0"/>
        <v>112.94117647058823</v>
      </c>
      <c r="V16" s="21">
        <f t="shared" si="1"/>
        <v>121.77589852008455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8">
        <v>68.73</v>
      </c>
      <c r="S17" s="28">
        <v>56.96</v>
      </c>
      <c r="T17" s="26">
        <v>64.67875000000001</v>
      </c>
      <c r="U17" s="21">
        <f t="shared" si="0"/>
        <v>113.55117626404495</v>
      </c>
      <c r="V17" s="21">
        <f t="shared" si="1"/>
        <v>94.10555798050343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8">
        <v>142.49</v>
      </c>
      <c r="S18" s="28">
        <v>139.68</v>
      </c>
      <c r="T18" s="26">
        <v>139.7</v>
      </c>
      <c r="U18" s="21">
        <f t="shared" si="0"/>
        <v>100.01431844215347</v>
      </c>
      <c r="V18" s="21">
        <f t="shared" si="1"/>
        <v>98.04196785739349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8">
        <v>186.82</v>
      </c>
      <c r="S19" s="28">
        <v>130.48</v>
      </c>
      <c r="T19" s="26">
        <v>125.21333333333332</v>
      </c>
      <c r="U19" s="21">
        <f t="shared" si="0"/>
        <v>95.96362150010219</v>
      </c>
      <c r="V19" s="21">
        <f t="shared" si="1"/>
        <v>67.02351639724512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8">
        <v>29.5</v>
      </c>
      <c r="S20" s="28">
        <v>21.4</v>
      </c>
      <c r="T20" s="26">
        <v>22.2</v>
      </c>
      <c r="U20" s="21">
        <f t="shared" si="0"/>
        <v>103.73831775700934</v>
      </c>
      <c r="V20" s="21">
        <f t="shared" si="1"/>
        <v>75.2542372881356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8">
        <v>19.98</v>
      </c>
      <c r="S21" s="28">
        <v>18.15</v>
      </c>
      <c r="T21" s="26">
        <v>17.925</v>
      </c>
      <c r="U21" s="21">
        <f t="shared" si="0"/>
        <v>98.76033057851241</v>
      </c>
      <c r="V21" s="21">
        <f t="shared" si="1"/>
        <v>89.71471471471472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8">
        <v>23.92</v>
      </c>
      <c r="S22" s="28">
        <v>20.4</v>
      </c>
      <c r="T22" s="26">
        <v>19.78</v>
      </c>
      <c r="U22" s="21">
        <f t="shared" si="0"/>
        <v>96.9607843137255</v>
      </c>
      <c r="V22" s="21">
        <f t="shared" si="1"/>
        <v>82.6923076923077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8">
        <v>62.88</v>
      </c>
      <c r="S23" s="28">
        <v>66.52</v>
      </c>
      <c r="T23" s="26">
        <v>70.758</v>
      </c>
      <c r="U23" s="21">
        <f t="shared" si="0"/>
        <v>106.37101623571859</v>
      </c>
      <c r="V23" s="21">
        <f t="shared" si="1"/>
        <v>112.52862595419846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8">
        <v>74.92</v>
      </c>
      <c r="S24" s="28">
        <v>56.220000000000006</v>
      </c>
      <c r="T24" s="26">
        <v>64.92500000000001</v>
      </c>
      <c r="U24" s="21">
        <f t="shared" si="0"/>
        <v>115.48381358946995</v>
      </c>
      <c r="V24" s="21">
        <f t="shared" si="1"/>
        <v>86.65910304324615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8">
        <v>219.43</v>
      </c>
      <c r="S25" s="28">
        <v>170.33999999999997</v>
      </c>
      <c r="T25" s="26">
        <v>181.7</v>
      </c>
      <c r="U25" s="21">
        <f t="shared" si="0"/>
        <v>106.66901491135377</v>
      </c>
      <c r="V25" s="21">
        <f t="shared" si="1"/>
        <v>82.8054504853484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8">
        <v>68.88</v>
      </c>
      <c r="S26" s="28">
        <v>59.8</v>
      </c>
      <c r="T26" s="26">
        <v>63.92</v>
      </c>
      <c r="U26" s="21">
        <f t="shared" si="0"/>
        <v>106.88963210702343</v>
      </c>
      <c r="V26" s="21">
        <f t="shared" si="1"/>
        <v>92.79907084785134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8">
        <v>40.46</v>
      </c>
      <c r="S27" s="28">
        <v>32.516</v>
      </c>
      <c r="T27" s="26">
        <v>31.940000000000005</v>
      </c>
      <c r="U27" s="21">
        <f t="shared" si="0"/>
        <v>98.22856439906509</v>
      </c>
      <c r="V27" s="21">
        <f t="shared" si="1"/>
        <v>78.94216510133467</v>
      </c>
    </row>
    <row r="28" spans="1:22" s="1" customFormat="1" ht="15.75">
      <c r="A28" s="2" t="s">
        <v>53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8">
        <v>172.3</v>
      </c>
      <c r="S28" s="28">
        <v>164.952</v>
      </c>
      <c r="T28" s="26">
        <v>156.35999999999999</v>
      </c>
      <c r="U28" s="21">
        <f t="shared" si="0"/>
        <v>94.79121198894222</v>
      </c>
      <c r="V28" s="21">
        <f t="shared" si="1"/>
        <v>90.74869413813114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8">
        <v>101.91</v>
      </c>
      <c r="S29" s="28">
        <v>109.604</v>
      </c>
      <c r="T29" s="26">
        <v>94.93599999999999</v>
      </c>
      <c r="U29" s="21">
        <f t="shared" si="0"/>
        <v>86.61727674172475</v>
      </c>
      <c r="V29" s="21">
        <f t="shared" si="1"/>
        <v>93.15670689824354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8">
        <v>365</v>
      </c>
      <c r="S30" s="28">
        <v>280</v>
      </c>
      <c r="T30" s="26">
        <v>280</v>
      </c>
      <c r="U30" s="21">
        <f t="shared" si="0"/>
        <v>100</v>
      </c>
      <c r="V30" s="21">
        <f t="shared" si="1"/>
        <v>76.71232876712328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8">
        <v>299.7</v>
      </c>
      <c r="S31" s="28">
        <v>222.86</v>
      </c>
      <c r="T31" s="26">
        <v>285.5625</v>
      </c>
      <c r="U31" s="21">
        <f t="shared" si="0"/>
        <v>128.13537646953245</v>
      </c>
      <c r="V31" s="21">
        <f t="shared" si="1"/>
        <v>95.28278278278279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8">
        <v>124.06</v>
      </c>
      <c r="S32" s="28">
        <v>102.52000000000001</v>
      </c>
      <c r="T32" s="26">
        <v>91.075</v>
      </c>
      <c r="U32" s="21">
        <f t="shared" si="0"/>
        <v>88.83632461958642</v>
      </c>
      <c r="V32" s="21">
        <f t="shared" si="1"/>
        <v>73.41205868128326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8">
        <v>115.93</v>
      </c>
      <c r="S33" s="28">
        <v>118.078</v>
      </c>
      <c r="T33" s="26">
        <v>102.56</v>
      </c>
      <c r="U33" s="21">
        <f t="shared" si="0"/>
        <v>86.8578397330578</v>
      </c>
      <c r="V33" s="21">
        <f t="shared" si="1"/>
        <v>88.46717846976624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8">
        <v>175.74</v>
      </c>
      <c r="S34" s="28">
        <v>138.872</v>
      </c>
      <c r="T34" s="26">
        <v>122.854</v>
      </c>
      <c r="U34" s="21">
        <f t="shared" si="0"/>
        <v>88.46563742151045</v>
      </c>
      <c r="V34" s="21">
        <f t="shared" si="1"/>
        <v>69.90668032320472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8">
        <v>42.86</v>
      </c>
      <c r="S35" s="28">
        <v>46.532000000000004</v>
      </c>
      <c r="T35" s="26">
        <v>45.17399999999999</v>
      </c>
      <c r="U35" s="21">
        <f t="shared" si="0"/>
        <v>97.08157826871829</v>
      </c>
      <c r="V35" s="21">
        <f t="shared" si="1"/>
        <v>105.3989734017732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8">
        <v>54.78</v>
      </c>
      <c r="S36" s="28">
        <v>58.00599999999999</v>
      </c>
      <c r="T36" s="26">
        <v>61.1</v>
      </c>
      <c r="U36" s="21">
        <f t="shared" si="0"/>
        <v>105.33393097265802</v>
      </c>
      <c r="V36" s="21">
        <f t="shared" si="1"/>
        <v>111.53705732018986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8">
        <v>167.22</v>
      </c>
      <c r="S37" s="28">
        <v>182.702</v>
      </c>
      <c r="T37" s="26">
        <v>184.698</v>
      </c>
      <c r="U37" s="21">
        <f t="shared" si="0"/>
        <v>101.09248940898294</v>
      </c>
      <c r="V37" s="21">
        <f t="shared" si="1"/>
        <v>110.45209903121638</v>
      </c>
    </row>
    <row r="38" spans="1:22" s="1" customFormat="1" ht="15.75">
      <c r="A38" s="2" t="s">
        <v>54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8">
        <v>448.74</v>
      </c>
      <c r="S38" s="28">
        <v>429.554</v>
      </c>
      <c r="T38" s="26">
        <v>347.878</v>
      </c>
      <c r="U38" s="21">
        <f t="shared" si="0"/>
        <v>80.98585975220811</v>
      </c>
      <c r="V38" s="21">
        <f t="shared" si="1"/>
        <v>77.52328742701788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8">
        <v>220.37</v>
      </c>
      <c r="S39" s="28">
        <v>211.92600000000002</v>
      </c>
      <c r="T39" s="26">
        <v>206.31199999999998</v>
      </c>
      <c r="U39" s="21">
        <f t="shared" si="0"/>
        <v>97.35096212829005</v>
      </c>
      <c r="V39" s="21">
        <f t="shared" si="1"/>
        <v>93.62072877433405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8">
        <v>384.6</v>
      </c>
      <c r="S40" s="28">
        <v>315.26000000000005</v>
      </c>
      <c r="T40" s="26">
        <v>307.71999999999997</v>
      </c>
      <c r="U40" s="21">
        <f t="shared" si="0"/>
        <v>97.60832328871405</v>
      </c>
      <c r="V40" s="21">
        <f t="shared" si="1"/>
        <v>80.01040041601662</v>
      </c>
    </row>
    <row r="41" spans="1:22" s="1" customFormat="1" ht="15.75">
      <c r="A41" s="2" t="s">
        <v>55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8">
        <v>6.1</v>
      </c>
      <c r="S41" s="28">
        <v>4.75</v>
      </c>
      <c r="T41" s="26">
        <v>4.67</v>
      </c>
      <c r="U41" s="21">
        <f t="shared" si="0"/>
        <v>98.3157894736842</v>
      </c>
      <c r="V41" s="21">
        <f t="shared" si="1"/>
        <v>76.55737704918033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8">
        <v>85.86</v>
      </c>
      <c r="S42" s="28">
        <v>94.00200000000001</v>
      </c>
      <c r="T42" s="26">
        <v>94.212</v>
      </c>
      <c r="U42" s="21">
        <f t="shared" si="0"/>
        <v>100.22339950213825</v>
      </c>
      <c r="V42" s="21">
        <f t="shared" si="1"/>
        <v>109.72746331236898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8">
        <v>65.32</v>
      </c>
      <c r="S43" s="28">
        <v>64.89200000000001</v>
      </c>
      <c r="T43" s="26">
        <v>58</v>
      </c>
      <c r="U43" s="21">
        <f t="shared" si="0"/>
        <v>89.37927633606606</v>
      </c>
      <c r="V43" s="21">
        <f t="shared" si="1"/>
        <v>88.79363135333742</v>
      </c>
    </row>
    <row r="44" spans="1:22" s="1" customFormat="1" ht="15.75">
      <c r="A44" s="2" t="s">
        <v>56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8">
        <v>13.69</v>
      </c>
      <c r="S44" s="28">
        <v>13.959999999999999</v>
      </c>
      <c r="T44" s="26">
        <v>14.425</v>
      </c>
      <c r="U44" s="21">
        <f t="shared" si="0"/>
        <v>103.33094555873927</v>
      </c>
      <c r="V44" s="21">
        <f t="shared" si="1"/>
        <v>105.36888239590942</v>
      </c>
    </row>
    <row r="45" spans="1:22" s="1" customFormat="1" ht="15.75">
      <c r="A45" s="2" t="s">
        <v>57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8">
        <v>682.98</v>
      </c>
      <c r="S45" s="28">
        <v>618.5600000000001</v>
      </c>
      <c r="T45" s="26">
        <v>895.244</v>
      </c>
      <c r="U45" s="21">
        <f t="shared" si="0"/>
        <v>144.73034143817898</v>
      </c>
      <c r="V45" s="21">
        <f t="shared" si="1"/>
        <v>131.07909455620955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8">
        <v>2271</v>
      </c>
      <c r="S46" s="28">
        <v>1528</v>
      </c>
      <c r="T46" s="26">
        <v>1511</v>
      </c>
      <c r="U46" s="21">
        <f t="shared" si="0"/>
        <v>98.88743455497382</v>
      </c>
      <c r="V46" s="21">
        <f t="shared" si="1"/>
        <v>66.53456627036547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4">
        <v>4318.58</v>
      </c>
      <c r="S47" s="19">
        <v>3917.47</v>
      </c>
      <c r="T47" s="30">
        <v>3968.603571771143</v>
      </c>
      <c r="U47" s="22">
        <f t="shared" si="0"/>
        <v>101.30527028340084</v>
      </c>
      <c r="V47" s="22">
        <f t="shared" si="1"/>
        <v>91.89602998604039</v>
      </c>
    </row>
    <row r="48" spans="1:18" s="1" customFormat="1" ht="12.75" customHeight="1">
      <c r="A48" s="8"/>
      <c r="B48" s="9"/>
      <c r="C48" s="10"/>
      <c r="R48" s="25"/>
    </row>
    <row r="49" spans="1:22" ht="38.25" customHeight="1">
      <c r="A49" s="33" t="s">
        <v>44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1:22" ht="36.75" customHeight="1">
      <c r="A50" s="34" t="s">
        <v>45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ht="29.2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Ananeva</cp:lastModifiedBy>
  <cp:lastPrinted>2018-01-26T09:06:42Z</cp:lastPrinted>
  <dcterms:created xsi:type="dcterms:W3CDTF">2011-01-24T12:16:55Z</dcterms:created>
  <dcterms:modified xsi:type="dcterms:W3CDTF">2018-02-27T10:46:30Z</dcterms:modified>
  <cp:category/>
  <cp:version/>
  <cp:contentType/>
  <cp:contentStatus/>
</cp:coreProperties>
</file>