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<sst xmlns="http://schemas.openxmlformats.org/spreadsheetml/2006/main" count="111" uniqueCount="73">
  <si>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</si>
  <si>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</si>
  <si>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</si>
  <si>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</si>
  <si>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</si>
  <si>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</si>
  <si>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</si>
  <si>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</si>
  <si>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</si>
  <si>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</si>
  <si>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</si>
  <si>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</si>
  <si>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</si>
  <si>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</si>
  <si>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</si>
  <si>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</si>
  <si>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</si>
  <si>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</si>
  <si>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</si>
  <si>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</si>
  <si>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</si>
  <si>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</si>
  <si>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</si>
  <si>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</si>
  <si>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</si>
  <si>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</si>
  <si>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</si>
  <si>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</si>
  <si>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</si>
  <si>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</si>
  <si>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</si>
  <si>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</si>
  <si>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</si>
  <si>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</si>
  <si>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</si>
  <si>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</si>
  <si>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</si>
  <si>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</si>
  <si>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</si>
  <si>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</si>
  <si>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</si>
  <si>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</si>
  <si>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</si>
  <si>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</si>
  <si>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</si>
  <si>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</si>
  <si>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</si>
  <si>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</si>
  <si>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</si>
  <si>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</si>
  <si>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</si>
  <si>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</si>
  <si>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</si>
  <si>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</si>
  <si>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</si>
  <si>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</si>
  <si>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</si>
  <si>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</si>
  <si>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</si>
  <si>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</si>
  <si>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</si>
  <si>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</si>
  <si>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</si>
  <si>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</si>
  <si>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</si>
  <si>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</si>
  <si>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</si>
  <si>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март          2018</t>
  </si>
  <si>
    <t>февраль 2018</t>
  </si>
  <si>
    <t>февралю 2018</t>
  </si>
  <si>
    <t>март                  2017</t>
  </si>
  <si>
    <t>марту 2017</t>
  </si>
  <si>
    <t>Март 2018 в % 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</si>
</sst>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5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8" fillId="34" borderId="10" xfId="52" applyNumberFormat="1" applyFont="1" applyFill="1" applyBorder="1" applyAlignment="1">
      <alignment horizontal="center" vertical="center"/>
      <protection/>
    </xf>
    <xf numFmtId="2" fontId="8" fillId="34" borderId="10" xfId="52" applyNumberFormat="1" applyFont="1" applyFill="1" applyBorder="1" applyAlignment="1">
      <alignment horizontal="center" vertical="center" wrapText="1"/>
      <protection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2" fontId="47" fillId="34" borderId="10" xfId="0" applyNumberFormat="1" applyFont="1" applyFill="1" applyBorder="1" applyAlignment="1">
      <alignment horizontal="center" vertical="center"/>
    </xf>
    <xf numFmtId="2" fontId="48" fillId="34" borderId="10" xfId="52" applyNumberFormat="1" applyFont="1" applyFill="1" applyBorder="1" applyAlignment="1">
      <alignment horizontal="center" vertical="center"/>
      <protection/>
    </xf>
    <xf numFmtId="2" fontId="48" fillId="34" borderId="10" xfId="52" applyNumberFormat="1" applyFont="1" applyFill="1" applyBorder="1" applyAlignment="1">
      <alignment horizontal="center" vertical="center" wrapText="1"/>
      <protection/>
    </xf>
    <xf numFmtId="2" fontId="49" fillId="34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5" sqref="U5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5" customWidth="1"/>
    <col min="19" max="19" width="12.00390625" style="0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4" t="s">
        <v>66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s="1" customFormat="1" ht="21" customHeight="1" hidden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s="1" customFormat="1" ht="18" customHeight="1">
      <c r="A3" s="35" t="s">
        <v>65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s="1" customFormat="1" ht="24" customHeight="1">
      <c r="A4" s="38" t="s">
        <v>0</v>
      </c>
      <c r="B4" s="38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40" t="s">
        <v>64</v>
      </c>
      <c r="S4" s="41"/>
      <c r="T4" s="42"/>
      <c r="U4" s="43" t="s">
        <v>72</v>
      </c>
      <c r="V4" s="44"/>
    </row>
    <row r="5" spans="1:22" s="1" customFormat="1" ht="44.25" customHeight="1">
      <c r="A5" s="39"/>
      <c r="B5" s="3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3" t="s">
        <v>70</v>
      </c>
      <c r="S5" s="23" t="s">
        <v>68</v>
      </c>
      <c r="T5" s="23" t="s">
        <v>67</v>
      </c>
      <c r="U5" s="20" t="s">
        <v>69</v>
      </c>
      <c r="V5" s="20" t="s">
        <v>71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8">
        <v>82.56</v>
      </c>
      <c r="S6" s="31">
        <v>80.20700000000001</v>
      </c>
      <c r="T6" s="26">
        <v>70.988</v>
      </c>
      <c r="U6" s="21">
        <f>T6/S6*100</f>
        <v>88.50599074893711</v>
      </c>
      <c r="V6" s="21">
        <f>T6/R6*100</f>
        <v>85.98352713178295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8">
        <v>22.71</v>
      </c>
      <c r="S7" s="31">
        <v>18.96</v>
      </c>
      <c r="T7" s="26">
        <v>20.66</v>
      </c>
      <c r="U7" s="21">
        <f aca="true" t="shared" si="0" ref="U7:U47">T7/S7*100</f>
        <v>108.96624472573839</v>
      </c>
      <c r="V7" s="21">
        <f aca="true" t="shared" si="1" ref="V7:V47">T7/R7*100</f>
        <v>90.97313958608542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8">
        <v>36.62</v>
      </c>
      <c r="S8" s="31">
        <v>42.512</v>
      </c>
      <c r="T8" s="26">
        <v>41.779999999999994</v>
      </c>
      <c r="U8" s="21">
        <f t="shared" si="0"/>
        <v>98.2781332329695</v>
      </c>
      <c r="V8" s="21">
        <f t="shared" si="1"/>
        <v>114.09066084107045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8">
        <v>48.52</v>
      </c>
      <c r="S9" s="31">
        <v>29.27</v>
      </c>
      <c r="T9" s="26">
        <v>28.546</v>
      </c>
      <c r="U9" s="21">
        <f t="shared" si="0"/>
        <v>97.52647762213871</v>
      </c>
      <c r="V9" s="21">
        <f t="shared" si="1"/>
        <v>58.83347073371805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8">
        <v>30.72</v>
      </c>
      <c r="S10" s="31">
        <v>28.417499999999997</v>
      </c>
      <c r="T10" s="26">
        <v>29.782</v>
      </c>
      <c r="U10" s="21">
        <f t="shared" si="0"/>
        <v>104.80161872085864</v>
      </c>
      <c r="V10" s="21">
        <f t="shared" si="1"/>
        <v>96.94661458333333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8">
        <v>38.73</v>
      </c>
      <c r="S11" s="31">
        <v>34.369</v>
      </c>
      <c r="T11" s="26">
        <v>23.538</v>
      </c>
      <c r="U11" s="21">
        <f t="shared" si="0"/>
        <v>68.48613576187844</v>
      </c>
      <c r="V11" s="21">
        <f t="shared" si="1"/>
        <v>60.7745933384973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8">
        <v>30.53</v>
      </c>
      <c r="S12" s="31">
        <v>29.142000000000003</v>
      </c>
      <c r="T12" s="26">
        <v>27.668</v>
      </c>
      <c r="U12" s="21">
        <f t="shared" si="0"/>
        <v>94.94200809827738</v>
      </c>
      <c r="V12" s="21">
        <f t="shared" si="1"/>
        <v>90.62561415001637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9">
        <v>53.06</v>
      </c>
      <c r="S13" s="32">
        <v>60.410000000000004</v>
      </c>
      <c r="T13" s="27">
        <v>50.364</v>
      </c>
      <c r="U13" s="21">
        <f t="shared" si="0"/>
        <v>83.37030292997846</v>
      </c>
      <c r="V13" s="21">
        <f t="shared" si="1"/>
        <v>94.91895966830003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9">
        <v>36.23</v>
      </c>
      <c r="S14" s="32">
        <v>39.065999999999995</v>
      </c>
      <c r="T14" s="27">
        <v>38.688</v>
      </c>
      <c r="U14" s="21">
        <f t="shared" si="0"/>
        <v>99.03240669636003</v>
      </c>
      <c r="V14" s="21">
        <f t="shared" si="1"/>
        <v>106.78443279050511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8">
        <v>48.92</v>
      </c>
      <c r="S15" s="31">
        <v>46.738</v>
      </c>
      <c r="T15" s="26">
        <v>32.616</v>
      </c>
      <c r="U15" s="21">
        <f t="shared" si="0"/>
        <v>69.78475758483461</v>
      </c>
      <c r="V15" s="21">
        <f t="shared" si="1"/>
        <v>66.67211774325429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8">
        <v>21.87</v>
      </c>
      <c r="S16" s="31">
        <v>23.04</v>
      </c>
      <c r="T16" s="26">
        <v>28.137999999999998</v>
      </c>
      <c r="U16" s="21">
        <f t="shared" si="0"/>
        <v>122.12673611111111</v>
      </c>
      <c r="V16" s="21">
        <f t="shared" si="1"/>
        <v>128.66026520347506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8">
        <v>53.88</v>
      </c>
      <c r="S17" s="31">
        <v>64.67875000000001</v>
      </c>
      <c r="T17" s="26">
        <v>61.10275</v>
      </c>
      <c r="U17" s="21">
        <f t="shared" si="0"/>
        <v>94.47113619233518</v>
      </c>
      <c r="V17" s="21">
        <f t="shared" si="1"/>
        <v>113.4052524127691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8">
        <v>123.09</v>
      </c>
      <c r="S18" s="31">
        <v>139.7</v>
      </c>
      <c r="T18" s="26">
        <v>140.41699999999997</v>
      </c>
      <c r="U18" s="21">
        <f t="shared" si="0"/>
        <v>100.51324266284895</v>
      </c>
      <c r="V18" s="21">
        <f t="shared" si="1"/>
        <v>114.07669185149076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8">
        <v>159.38</v>
      </c>
      <c r="S19" s="31">
        <v>125.21333333333332</v>
      </c>
      <c r="T19" s="26">
        <v>120.55525</v>
      </c>
      <c r="U19" s="21">
        <f t="shared" si="0"/>
        <v>96.27988233414972</v>
      </c>
      <c r="V19" s="21">
        <f t="shared" si="1"/>
        <v>75.64013678002259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8">
        <v>25.4</v>
      </c>
      <c r="S20" s="31">
        <v>22.2</v>
      </c>
      <c r="T20" s="26">
        <v>41.058</v>
      </c>
      <c r="U20" s="21">
        <f t="shared" si="0"/>
        <v>184.94594594594597</v>
      </c>
      <c r="V20" s="21">
        <f t="shared" si="1"/>
        <v>161.64566929133858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8">
        <v>21.13</v>
      </c>
      <c r="S21" s="31">
        <v>17.925</v>
      </c>
      <c r="T21" s="26">
        <v>33.278000000000006</v>
      </c>
      <c r="U21" s="21">
        <f t="shared" si="0"/>
        <v>185.65132496513252</v>
      </c>
      <c r="V21" s="21">
        <f t="shared" si="1"/>
        <v>157.4917179365831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8">
        <v>26.24</v>
      </c>
      <c r="S22" s="31">
        <v>19.78</v>
      </c>
      <c r="T22" s="26">
        <v>23.276</v>
      </c>
      <c r="U22" s="21">
        <f t="shared" si="0"/>
        <v>117.67441860465115</v>
      </c>
      <c r="V22" s="21">
        <f t="shared" si="1"/>
        <v>88.70426829268293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8">
        <v>64.14</v>
      </c>
      <c r="S23" s="31">
        <v>70.758</v>
      </c>
      <c r="T23" s="26">
        <v>80.91600000000001</v>
      </c>
      <c r="U23" s="21">
        <f t="shared" si="0"/>
        <v>114.35597388281187</v>
      </c>
      <c r="V23" s="21">
        <f t="shared" si="1"/>
        <v>126.15528531337701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8">
        <v>59.6</v>
      </c>
      <c r="S24" s="31">
        <v>64.92500000000001</v>
      </c>
      <c r="T24" s="26">
        <v>63.956</v>
      </c>
      <c r="U24" s="21">
        <f t="shared" si="0"/>
        <v>98.50750866384288</v>
      </c>
      <c r="V24" s="21">
        <f t="shared" si="1"/>
        <v>107.30872483221476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8">
        <v>206.58</v>
      </c>
      <c r="S25" s="31">
        <v>181.7</v>
      </c>
      <c r="T25" s="26">
        <v>193.2</v>
      </c>
      <c r="U25" s="21">
        <f t="shared" si="0"/>
        <v>106.32911392405062</v>
      </c>
      <c r="V25" s="21">
        <f t="shared" si="1"/>
        <v>93.52309032820214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8">
        <v>67.58</v>
      </c>
      <c r="S26" s="31">
        <v>63.92</v>
      </c>
      <c r="T26" s="26">
        <v>72.976</v>
      </c>
      <c r="U26" s="21">
        <f t="shared" si="0"/>
        <v>114.1677096370463</v>
      </c>
      <c r="V26" s="21">
        <f t="shared" si="1"/>
        <v>107.98461083160697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8">
        <v>37.68</v>
      </c>
      <c r="S27" s="31">
        <v>31.940000000000005</v>
      </c>
      <c r="T27" s="26">
        <v>33.484</v>
      </c>
      <c r="U27" s="21">
        <f t="shared" si="0"/>
        <v>104.83406386975578</v>
      </c>
      <c r="V27" s="21">
        <f t="shared" si="1"/>
        <v>88.86411889596604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8">
        <v>162.96</v>
      </c>
      <c r="S28" s="31">
        <v>156.35999999999999</v>
      </c>
      <c r="T28" s="26">
        <v>163.35999999999999</v>
      </c>
      <c r="U28" s="21">
        <f t="shared" si="0"/>
        <v>104.47684829879765</v>
      </c>
      <c r="V28" s="21">
        <f t="shared" si="1"/>
        <v>100.24545900834558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8">
        <v>84.13</v>
      </c>
      <c r="S29" s="31">
        <v>94.93599999999999</v>
      </c>
      <c r="T29" s="26">
        <v>92.68599999999999</v>
      </c>
      <c r="U29" s="21">
        <f t="shared" si="0"/>
        <v>97.62998230386786</v>
      </c>
      <c r="V29" s="21">
        <f t="shared" si="1"/>
        <v>110.16997503863068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8">
        <v>365</v>
      </c>
      <c r="S30" s="31">
        <v>280</v>
      </c>
      <c r="T30" s="26">
        <v>280</v>
      </c>
      <c r="U30" s="21">
        <f t="shared" si="0"/>
        <v>100</v>
      </c>
      <c r="V30" s="21">
        <f t="shared" si="1"/>
        <v>76.71232876712328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8">
        <v>299.48</v>
      </c>
      <c r="S31" s="31">
        <v>285.5625</v>
      </c>
      <c r="T31" s="26">
        <v>243.7125</v>
      </c>
      <c r="U31" s="21">
        <f t="shared" si="0"/>
        <v>85.34471437951412</v>
      </c>
      <c r="V31" s="21">
        <f t="shared" si="1"/>
        <v>81.37855616401762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8">
        <v>119.24</v>
      </c>
      <c r="S32" s="31">
        <v>91.075</v>
      </c>
      <c r="T32" s="26">
        <v>99.06</v>
      </c>
      <c r="U32" s="21">
        <f t="shared" si="0"/>
        <v>108.76749931375241</v>
      </c>
      <c r="V32" s="21">
        <f t="shared" si="1"/>
        <v>83.07614894330762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8">
        <v>107.93</v>
      </c>
      <c r="S33" s="31">
        <v>102.56</v>
      </c>
      <c r="T33" s="26">
        <v>110.33</v>
      </c>
      <c r="U33" s="21">
        <f t="shared" si="0"/>
        <v>107.57605304212167</v>
      </c>
      <c r="V33" s="21">
        <f t="shared" si="1"/>
        <v>102.22366348559251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8">
        <v>173.74</v>
      </c>
      <c r="S34" s="31">
        <v>122.854</v>
      </c>
      <c r="T34" s="26">
        <v>179.114</v>
      </c>
      <c r="U34" s="21">
        <f t="shared" si="0"/>
        <v>145.79419473521415</v>
      </c>
      <c r="V34" s="21">
        <f t="shared" si="1"/>
        <v>103.09312766202372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8">
        <v>41.52</v>
      </c>
      <c r="S35" s="31">
        <v>45.17399999999999</v>
      </c>
      <c r="T35" s="26">
        <v>45.598</v>
      </c>
      <c r="U35" s="21">
        <f t="shared" si="0"/>
        <v>100.93859299597115</v>
      </c>
      <c r="V35" s="21">
        <f t="shared" si="1"/>
        <v>109.8217726396917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8">
        <v>55.64</v>
      </c>
      <c r="S36" s="31">
        <v>61.1</v>
      </c>
      <c r="T36" s="26">
        <v>56.79799999999999</v>
      </c>
      <c r="U36" s="21">
        <f t="shared" si="0"/>
        <v>92.95908346972175</v>
      </c>
      <c r="V36" s="21">
        <f t="shared" si="1"/>
        <v>102.08123652048884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8">
        <v>157.31</v>
      </c>
      <c r="S37" s="31">
        <v>184.698</v>
      </c>
      <c r="T37" s="26">
        <v>184.992</v>
      </c>
      <c r="U37" s="21">
        <f t="shared" si="0"/>
        <v>100.15917876750153</v>
      </c>
      <c r="V37" s="21">
        <f t="shared" si="1"/>
        <v>117.5971012650181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8">
        <v>407.67</v>
      </c>
      <c r="S38" s="31">
        <v>347.878</v>
      </c>
      <c r="T38" s="26">
        <v>344.544</v>
      </c>
      <c r="U38" s="21">
        <f t="shared" si="0"/>
        <v>99.04161803850775</v>
      </c>
      <c r="V38" s="21">
        <f t="shared" si="1"/>
        <v>84.51541688130104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8">
        <v>266.35</v>
      </c>
      <c r="S39" s="31">
        <v>206.31199999999998</v>
      </c>
      <c r="T39" s="26">
        <v>204.524</v>
      </c>
      <c r="U39" s="21">
        <f t="shared" si="0"/>
        <v>99.13335142890381</v>
      </c>
      <c r="V39" s="21">
        <f t="shared" si="1"/>
        <v>76.78768537638445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8">
        <v>391.56</v>
      </c>
      <c r="S40" s="31">
        <v>307.71999999999997</v>
      </c>
      <c r="T40" s="26">
        <v>295.754</v>
      </c>
      <c r="U40" s="21">
        <f t="shared" si="0"/>
        <v>96.11139997400235</v>
      </c>
      <c r="V40" s="21">
        <f t="shared" si="1"/>
        <v>75.53223005414242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8">
        <v>5.88</v>
      </c>
      <c r="S41" s="31">
        <v>4.67</v>
      </c>
      <c r="T41" s="26">
        <v>5.31</v>
      </c>
      <c r="U41" s="21">
        <f t="shared" si="0"/>
        <v>113.70449678800856</v>
      </c>
      <c r="V41" s="21">
        <f t="shared" si="1"/>
        <v>90.3061224489796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8">
        <v>86.18</v>
      </c>
      <c r="S42" s="31">
        <v>94.212</v>
      </c>
      <c r="T42" s="26">
        <v>101.0975</v>
      </c>
      <c r="U42" s="21">
        <f t="shared" si="0"/>
        <v>107.30851696174584</v>
      </c>
      <c r="V42" s="21">
        <f t="shared" si="1"/>
        <v>117.30970062659549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8">
        <v>62.74</v>
      </c>
      <c r="S43" s="31">
        <v>58</v>
      </c>
      <c r="T43" s="26">
        <v>57.224000000000004</v>
      </c>
      <c r="U43" s="21">
        <f t="shared" si="0"/>
        <v>98.66206896551725</v>
      </c>
      <c r="V43" s="21">
        <f t="shared" si="1"/>
        <v>91.20816066305387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8">
        <v>13.37</v>
      </c>
      <c r="S44" s="31">
        <v>14.425</v>
      </c>
      <c r="T44" s="26">
        <v>27.24</v>
      </c>
      <c r="U44" s="21">
        <f t="shared" si="0"/>
        <v>188.83882149046792</v>
      </c>
      <c r="V44" s="21">
        <f t="shared" si="1"/>
        <v>203.73971578160058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8">
        <v>657.8</v>
      </c>
      <c r="S45" s="31">
        <v>895.244</v>
      </c>
      <c r="T45" s="26">
        <v>750.3</v>
      </c>
      <c r="U45" s="21">
        <f t="shared" si="0"/>
        <v>83.80955359656139</v>
      </c>
      <c r="V45" s="21">
        <f t="shared" si="1"/>
        <v>114.06202493159014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8">
        <v>1981</v>
      </c>
      <c r="S46" s="31">
        <v>1511</v>
      </c>
      <c r="T46" s="26">
        <v>1480</v>
      </c>
      <c r="U46" s="21">
        <f t="shared" si="0"/>
        <v>97.94837855724685</v>
      </c>
      <c r="V46" s="21">
        <f t="shared" si="1"/>
        <v>74.70974255426552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4">
        <v>4223.96</v>
      </c>
      <c r="S47" s="33">
        <v>3968.603571771143</v>
      </c>
      <c r="T47" s="30">
        <v>4032.318348658694</v>
      </c>
      <c r="U47" s="22">
        <f t="shared" si="0"/>
        <v>101.60547093543828</v>
      </c>
      <c r="V47" s="22">
        <f t="shared" si="1"/>
        <v>95.46298612341721</v>
      </c>
    </row>
    <row r="48" spans="1:18" s="1" customFormat="1" ht="12.75" customHeight="1">
      <c r="A48" s="8"/>
      <c r="B48" s="9"/>
      <c r="C48" s="10"/>
      <c r="R48" s="25"/>
    </row>
    <row r="49" spans="1:22" ht="38.25" customHeight="1">
      <c r="A49" s="36" t="s">
        <v>44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ht="36.75" customHeight="1">
      <c r="A50" s="37" t="s">
        <v>45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ht="29.2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Ananeva</cp:lastModifiedBy>
  <cp:lastPrinted>2018-01-26T09:06:42Z</cp:lastPrinted>
  <dcterms:created xsi:type="dcterms:W3CDTF">2011-01-24T12:16:55Z</dcterms:created>
  <dcterms:modified xsi:type="dcterms:W3CDTF">2018-03-30T07:54:36Z</dcterms:modified>
  <cp:category/>
  <cp:version/>
  <cp:contentType/>
  <cp:contentStatus/>
</cp:coreProperties>
</file>