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58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<sst xmlns="http://schemas.openxmlformats.org/spreadsheetml/2006/main" count="111" uniqueCount="73">
  <si>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</si>
  <si>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</si>
  <si>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</si>
  <si>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</si>
  <si>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</si>
  <si>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</si>
  <si>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</si>
  <si>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</si>
  <si>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</si>
  <si>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</si>
  <si>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</si>
  <si>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</si>
  <si>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</si>
  <si>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</si>
  <si>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</si>
  <si>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</si>
  <si>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</si>
  <si>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</si>
  <si>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</si>
  <si>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</si>
  <si>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</si>
  <si>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</si>
  <si>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</si>
  <si>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</si>
  <si>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</si>
  <si>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</si>
  <si>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</si>
  <si>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</si>
  <si>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</si>
  <si>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</si>
  <si>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</si>
  <si>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</si>
  <si>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</si>
  <si>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</si>
  <si>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</si>
  <si>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</si>
  <si>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</si>
  <si>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</si>
  <si>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</si>
  <si>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</si>
  <si>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</si>
  <si>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</si>
  <si>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</si>
  <si>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</si>
  <si>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</si>
  <si>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</si>
  <si>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</si>
  <si>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</si>
  <si>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</si>
  <si>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</si>
  <si>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</si>
  <si>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</si>
  <si>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</si>
  <si>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</si>
  <si>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</si>
  <si>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</si>
  <si>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</si>
  <si>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</si>
  <si>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</si>
  <si>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</si>
  <si>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</si>
  <si>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</si>
  <si>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</si>
  <si>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</si>
  <si>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</si>
  <si>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</si>
  <si>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</si>
  <si>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июнь 2019</t>
  </si>
  <si>
    <t>июль 2019 в % к</t>
  </si>
  <si>
    <t>июню 2019</t>
  </si>
  <si>
    <t>июлю 2018</t>
  </si>
  <si>
    <t>июль 2018</t>
  </si>
  <si>
    <t>июль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</si>
</sst>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7" sqref="U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71</v>
      </c>
      <c r="S5" s="21" t="s">
        <v>67</v>
      </c>
      <c r="T5" s="21" t="s">
        <v>72</v>
      </c>
      <c r="U5" s="29" t="s">
        <v>69</v>
      </c>
      <c r="V5" s="29" t="s">
        <v>70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72.97</v>
      </c>
      <c r="S6" s="30">
        <v>68.68</v>
      </c>
      <c r="T6" s="27">
        <v>73.68199999999999</v>
      </c>
      <c r="U6" s="20">
        <f>T6/S6*100</f>
        <v>107.28305183459518</v>
      </c>
      <c r="V6" s="20">
        <f>T6/R6*100</f>
        <v>100.97574345621487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19.93</v>
      </c>
      <c r="S7" s="30">
        <v>26.66</v>
      </c>
      <c r="T7" s="27">
        <v>26.169999999999998</v>
      </c>
      <c r="U7" s="20">
        <f aca="true" t="shared" si="0" ref="U7:U47">T7/S7*100</f>
        <v>98.16204051012753</v>
      </c>
      <c r="V7" s="20">
        <f aca="true" t="shared" si="1" ref="V7:V45">T7/R7*100</f>
        <v>131.3095835423984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43.66</v>
      </c>
      <c r="S8" s="30">
        <v>42.26</v>
      </c>
      <c r="T8" s="27">
        <v>45.20200000000001</v>
      </c>
      <c r="U8" s="20">
        <f t="shared" si="0"/>
        <v>106.96166587789875</v>
      </c>
      <c r="V8" s="20">
        <f t="shared" si="1"/>
        <v>103.53183692166748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32.34</v>
      </c>
      <c r="S9" s="30">
        <v>30.67</v>
      </c>
      <c r="T9" s="27">
        <v>30.017999999999994</v>
      </c>
      <c r="U9" s="20">
        <f t="shared" si="0"/>
        <v>97.87414411477012</v>
      </c>
      <c r="V9" s="20">
        <f t="shared" si="1"/>
        <v>92.82003710575137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39.54</v>
      </c>
      <c r="S10" s="30">
        <v>67.14</v>
      </c>
      <c r="T10" s="27">
        <v>78.85</v>
      </c>
      <c r="U10" s="20">
        <f t="shared" si="0"/>
        <v>117.4411677092642</v>
      </c>
      <c r="V10" s="20">
        <f t="shared" si="1"/>
        <v>199.4183105715731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25.65</v>
      </c>
      <c r="S11" s="30">
        <v>31.11</v>
      </c>
      <c r="T11" s="27">
        <v>32.286</v>
      </c>
      <c r="U11" s="20">
        <f t="shared" si="0"/>
        <v>103.78013500482162</v>
      </c>
      <c r="V11" s="20">
        <f t="shared" si="1"/>
        <v>125.87134502923978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30.16</v>
      </c>
      <c r="S12" s="30">
        <v>34.47</v>
      </c>
      <c r="T12" s="27">
        <v>34.71</v>
      </c>
      <c r="U12" s="20">
        <f t="shared" si="0"/>
        <v>100.69625761531766</v>
      </c>
      <c r="V12" s="20">
        <f t="shared" si="1"/>
        <v>115.08620689655173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61.75</v>
      </c>
      <c r="S13" s="31">
        <v>77.02</v>
      </c>
      <c r="T13" s="28">
        <v>77.338</v>
      </c>
      <c r="U13" s="20">
        <f t="shared" si="0"/>
        <v>100.41287977148792</v>
      </c>
      <c r="V13" s="20">
        <f t="shared" si="1"/>
        <v>125.24372469635627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41.13</v>
      </c>
      <c r="S14" s="31">
        <v>45.79</v>
      </c>
      <c r="T14" s="28">
        <v>46.79600000000001</v>
      </c>
      <c r="U14" s="20">
        <f t="shared" si="0"/>
        <v>102.19698624153747</v>
      </c>
      <c r="V14" s="20">
        <f t="shared" si="1"/>
        <v>113.77583272550451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32.22</v>
      </c>
      <c r="S15" s="30">
        <v>50.33</v>
      </c>
      <c r="T15" s="27">
        <v>50.274</v>
      </c>
      <c r="U15" s="20">
        <f t="shared" si="0"/>
        <v>99.88873435326843</v>
      </c>
      <c r="V15" s="20">
        <f t="shared" si="1"/>
        <v>156.03351955307264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31.46</v>
      </c>
      <c r="S16" s="30">
        <v>44.96</v>
      </c>
      <c r="T16" s="27">
        <v>33.977999999999994</v>
      </c>
      <c r="U16" s="20">
        <f t="shared" si="0"/>
        <v>75.5738434163701</v>
      </c>
      <c r="V16" s="20">
        <f t="shared" si="1"/>
        <v>108.0038143674507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66.64</v>
      </c>
      <c r="S17" s="30">
        <v>76.2</v>
      </c>
      <c r="T17" s="27">
        <v>64.43</v>
      </c>
      <c r="U17" s="20">
        <f t="shared" si="0"/>
        <v>84.55380577427822</v>
      </c>
      <c r="V17" s="20">
        <f t="shared" si="1"/>
        <v>96.68367346938777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84.65</v>
      </c>
      <c r="S18" s="30">
        <v>95.38</v>
      </c>
      <c r="T18" s="27">
        <v>90.72</v>
      </c>
      <c r="U18" s="20">
        <f t="shared" si="0"/>
        <v>95.11427972321242</v>
      </c>
      <c r="V18" s="20">
        <f t="shared" si="1"/>
        <v>107.1707028942705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81.19</v>
      </c>
      <c r="S19" s="30">
        <v>100.18</v>
      </c>
      <c r="T19" s="27">
        <v>116.19</v>
      </c>
      <c r="U19" s="20">
        <f t="shared" si="0"/>
        <v>115.98123377919742</v>
      </c>
      <c r="V19" s="20">
        <f t="shared" si="1"/>
        <v>143.10875723611284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54.66</v>
      </c>
      <c r="S20" s="30">
        <v>41.38</v>
      </c>
      <c r="T20" s="27">
        <v>43.858000000000004</v>
      </c>
      <c r="U20" s="20">
        <f t="shared" si="0"/>
        <v>105.98840019333011</v>
      </c>
      <c r="V20" s="20">
        <f t="shared" si="1"/>
        <v>80.23783388218077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59.85</v>
      </c>
      <c r="S21" s="30">
        <v>54.78</v>
      </c>
      <c r="T21" s="27">
        <v>38.738</v>
      </c>
      <c r="U21" s="20">
        <f t="shared" si="0"/>
        <v>70.71558963125229</v>
      </c>
      <c r="V21" s="20">
        <f t="shared" si="1"/>
        <v>64.7251461988304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28.74</v>
      </c>
      <c r="S22" s="30">
        <v>47.12</v>
      </c>
      <c r="T22" s="27">
        <v>40.378</v>
      </c>
      <c r="U22" s="20">
        <f t="shared" si="0"/>
        <v>85.69185059422752</v>
      </c>
      <c r="V22" s="20">
        <f t="shared" si="1"/>
        <v>140.49408489909533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90.34</v>
      </c>
      <c r="S23" s="30">
        <v>87.78</v>
      </c>
      <c r="T23" s="27">
        <v>96.956</v>
      </c>
      <c r="U23" s="20">
        <f t="shared" si="0"/>
        <v>110.45340624287994</v>
      </c>
      <c r="V23" s="20">
        <f t="shared" si="1"/>
        <v>107.32344476422404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69.05</v>
      </c>
      <c r="S24" s="30">
        <v>74.49</v>
      </c>
      <c r="T24" s="27">
        <v>76.536</v>
      </c>
      <c r="U24" s="20">
        <f t="shared" si="0"/>
        <v>102.74667740636328</v>
      </c>
      <c r="V24" s="20">
        <f t="shared" si="1"/>
        <v>110.84141926140478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133.74</v>
      </c>
      <c r="S25" s="30">
        <v>203.84</v>
      </c>
      <c r="T25" s="27">
        <v>184.728</v>
      </c>
      <c r="U25" s="20">
        <f t="shared" si="0"/>
        <v>90.62401883830455</v>
      </c>
      <c r="V25" s="20">
        <f t="shared" si="1"/>
        <v>138.12471960520412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54.8</v>
      </c>
      <c r="S26" s="30">
        <v>65.76</v>
      </c>
      <c r="T26" s="27">
        <v>64.536</v>
      </c>
      <c r="U26" s="20">
        <f t="shared" si="0"/>
        <v>98.13868613138685</v>
      </c>
      <c r="V26" s="20">
        <f t="shared" si="1"/>
        <v>117.76642335766425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39.18</v>
      </c>
      <c r="S27" s="30">
        <v>40.04</v>
      </c>
      <c r="T27" s="27">
        <v>37.944</v>
      </c>
      <c r="U27" s="20">
        <f t="shared" si="0"/>
        <v>94.76523476523478</v>
      </c>
      <c r="V27" s="20">
        <f t="shared" si="1"/>
        <v>96.84532924961717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175.17</v>
      </c>
      <c r="S28" s="30">
        <v>161.17</v>
      </c>
      <c r="T28" s="27">
        <v>159.592</v>
      </c>
      <c r="U28" s="20">
        <f t="shared" si="0"/>
        <v>99.02090959856055</v>
      </c>
      <c r="V28" s="20">
        <f t="shared" si="1"/>
        <v>91.10692470171834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110.27</v>
      </c>
      <c r="S29" s="30">
        <v>136.98</v>
      </c>
      <c r="T29" s="27">
        <v>136.982</v>
      </c>
      <c r="U29" s="20">
        <f t="shared" si="0"/>
        <v>100.00146006716311</v>
      </c>
      <c r="V29" s="20">
        <f t="shared" si="1"/>
        <v>124.22417702004171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290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127.58620689655173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266.95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112.38059561715679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127.56</v>
      </c>
      <c r="S32" s="30">
        <v>128.96</v>
      </c>
      <c r="T32" s="27">
        <v>130.196</v>
      </c>
      <c r="U32" s="20">
        <f t="shared" si="0"/>
        <v>100.95843672456574</v>
      </c>
      <c r="V32" s="20">
        <f t="shared" si="1"/>
        <v>102.0664785199122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120.58</v>
      </c>
      <c r="S33" s="30">
        <v>163.41</v>
      </c>
      <c r="T33" s="27">
        <v>163.41</v>
      </c>
      <c r="U33" s="20">
        <f t="shared" si="0"/>
        <v>100</v>
      </c>
      <c r="V33" s="20">
        <f t="shared" si="1"/>
        <v>135.51998673080112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153.71</v>
      </c>
      <c r="S34" s="30">
        <v>162.31</v>
      </c>
      <c r="T34" s="27">
        <v>162.308</v>
      </c>
      <c r="U34" s="20">
        <f t="shared" si="0"/>
        <v>99.99876779003142</v>
      </c>
      <c r="V34" s="20">
        <f t="shared" si="1"/>
        <v>105.59365038058681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47.34</v>
      </c>
      <c r="S35" s="30">
        <v>44.86</v>
      </c>
      <c r="T35" s="27">
        <v>47.262</v>
      </c>
      <c r="U35" s="20">
        <f t="shared" si="0"/>
        <v>105.35443602318324</v>
      </c>
      <c r="V35" s="20">
        <f t="shared" si="1"/>
        <v>99.83523447401774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59.52</v>
      </c>
      <c r="S36" s="30">
        <v>53.06</v>
      </c>
      <c r="T36" s="27">
        <v>50.602000000000004</v>
      </c>
      <c r="U36" s="20">
        <f t="shared" si="0"/>
        <v>95.36750848096494</v>
      </c>
      <c r="V36" s="20">
        <f t="shared" si="1"/>
        <v>85.01680107526882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200.67</v>
      </c>
      <c r="S37" s="30">
        <v>201.4</v>
      </c>
      <c r="T37" s="27">
        <v>201.382</v>
      </c>
      <c r="U37" s="20">
        <f t="shared" si="0"/>
        <v>99.99106256206554</v>
      </c>
      <c r="V37" s="20">
        <f t="shared" si="1"/>
        <v>100.35481138187075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412.54</v>
      </c>
      <c r="S38" s="30">
        <v>480.42</v>
      </c>
      <c r="T38" s="27">
        <v>488.476</v>
      </c>
      <c r="U38" s="20">
        <f t="shared" si="0"/>
        <v>101.67686607551725</v>
      </c>
      <c r="V38" s="20">
        <f t="shared" si="1"/>
        <v>118.40694235710475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187.18</v>
      </c>
      <c r="S39" s="30">
        <v>247.96</v>
      </c>
      <c r="T39" s="27">
        <v>247.96400000000003</v>
      </c>
      <c r="U39" s="20">
        <f t="shared" si="0"/>
        <v>100.00161316341347</v>
      </c>
      <c r="V39" s="20">
        <f t="shared" si="1"/>
        <v>132.473554866973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353.36</v>
      </c>
      <c r="S40" s="30">
        <v>408.3</v>
      </c>
      <c r="T40" s="27">
        <v>405.53999999999996</v>
      </c>
      <c r="U40" s="20">
        <f t="shared" si="0"/>
        <v>99.32402645113886</v>
      </c>
      <c r="V40" s="20">
        <f t="shared" si="1"/>
        <v>114.76681005207152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5.43</v>
      </c>
      <c r="S41" s="30">
        <v>4.64</v>
      </c>
      <c r="T41" s="27">
        <v>4.76</v>
      </c>
      <c r="U41" s="20">
        <f t="shared" si="0"/>
        <v>102.58620689655173</v>
      </c>
      <c r="V41" s="20">
        <f t="shared" si="1"/>
        <v>87.66114180478822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104.63</v>
      </c>
      <c r="S42" s="30">
        <v>93.74</v>
      </c>
      <c r="T42" s="27">
        <v>99.58599999999998</v>
      </c>
      <c r="U42" s="20">
        <f t="shared" si="0"/>
        <v>106.23639854917857</v>
      </c>
      <c r="V42" s="20">
        <f t="shared" si="1"/>
        <v>95.17920290547643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61.08</v>
      </c>
      <c r="S43" s="30">
        <v>60.66</v>
      </c>
      <c r="T43" s="27">
        <v>58.666</v>
      </c>
      <c r="U43" s="20">
        <f t="shared" si="0"/>
        <v>96.71282558522914</v>
      </c>
      <c r="V43" s="20">
        <f t="shared" si="1"/>
        <v>96.04780615586115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14.48</v>
      </c>
      <c r="S44" s="30">
        <v>16.38</v>
      </c>
      <c r="T44" s="27">
        <v>15.975999999999999</v>
      </c>
      <c r="U44" s="20">
        <f t="shared" si="0"/>
        <v>97.53357753357753</v>
      </c>
      <c r="V44" s="20">
        <f t="shared" si="1"/>
        <v>110.33149171270718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856.7</v>
      </c>
      <c r="S45" s="30">
        <v>755</v>
      </c>
      <c r="T45" s="27">
        <v>755</v>
      </c>
      <c r="U45" s="20">
        <f t="shared" si="0"/>
        <v>100</v>
      </c>
      <c r="V45" s="20">
        <f t="shared" si="1"/>
        <v>88.12886658106687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1536.9</v>
      </c>
      <c r="S46" s="30">
        <v>1485.9</v>
      </c>
      <c r="T46" s="27">
        <v>1485.9</v>
      </c>
      <c r="U46" s="20">
        <f t="shared" si="0"/>
        <v>100</v>
      </c>
      <c r="V46" s="20">
        <f>T46/R46*100</f>
        <v>96.68163185633418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4386.77</v>
      </c>
      <c r="S47" s="22">
        <v>4936.49</v>
      </c>
      <c r="T47" s="26">
        <v>4814.36</v>
      </c>
      <c r="U47" s="32">
        <f t="shared" si="0"/>
        <v>97.52597493360668</v>
      </c>
      <c r="V47" s="32">
        <f>T47/R47*100</f>
        <v>109.7472627924418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2019-02-27T07:18:16Z</cp:lastPrinted>
  <dcterms:created xsi:type="dcterms:W3CDTF">2011-01-24T12:16:55Z</dcterms:created>
  <dcterms:modified xsi:type="dcterms:W3CDTF">2019-07-31T06:37:44Z</dcterms:modified>
  <cp:category/>
  <cp:version/>
  <cp:contentType/>
  <cp:contentStatus/>
</cp:coreProperties>
</file>