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52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<sst xmlns="http://schemas.openxmlformats.org/spreadsheetml/2006/main" count="111" uniqueCount="73">
  <si>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</si>
  <si>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</si>
  <si>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</si>
  <si>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</si>
  <si>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</si>
  <si>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</si>
  <si>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</si>
  <si>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</si>
  <si>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</si>
  <si>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</si>
  <si>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</si>
  <si>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</si>
  <si>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</si>
  <si>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</si>
  <si>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</si>
  <si>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</si>
  <si>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</si>
  <si>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</si>
  <si>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</si>
  <si>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</si>
  <si>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</si>
  <si>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</si>
  <si>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</si>
  <si>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</si>
  <si>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</si>
  <si>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</si>
  <si>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</si>
  <si>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</si>
  <si>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</si>
  <si>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</si>
  <si>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</si>
  <si>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</si>
  <si>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</si>
  <si>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</si>
  <si>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</si>
  <si>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</si>
  <si>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</si>
  <si>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</si>
  <si>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</si>
  <si>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</si>
  <si>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</si>
  <si>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</si>
  <si>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</si>
  <si>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</si>
  <si>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</si>
  <si>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</si>
  <si>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</si>
  <si>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</si>
  <si>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</si>
  <si>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</si>
  <si>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</si>
  <si>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</si>
  <si>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</si>
  <si>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</si>
  <si>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</si>
  <si>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</si>
  <si>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</si>
  <si>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</si>
  <si>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</si>
  <si>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</si>
  <si>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</si>
  <si>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</si>
  <si>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</si>
  <si>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</si>
  <si>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</si>
  <si>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</si>
  <si>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городе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</si>
  <si>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сентябрь 2019 в % к</t>
  </si>
  <si>
    <t>августу 2019</t>
  </si>
  <si>
    <t>сентябрю 2018</t>
  </si>
  <si>
    <t>сентябрь 2019</t>
  </si>
  <si>
    <t>сентябрь 2018</t>
  </si>
  <si>
    <t>август 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</si>
</sst>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_ ;[Red]\-0.0\ "/>
    <numFmt numFmtId="174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32" sqref="W3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67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71</v>
      </c>
      <c r="S5" s="21" t="s">
        <v>72</v>
      </c>
      <c r="T5" s="21" t="s">
        <v>70</v>
      </c>
      <c r="U5" s="29" t="s">
        <v>68</v>
      </c>
      <c r="V5" s="29" t="s">
        <v>69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71.28</v>
      </c>
      <c r="S6" s="30">
        <v>69.464</v>
      </c>
      <c r="T6" s="27">
        <v>73.56800000000001</v>
      </c>
      <c r="U6" s="20">
        <f>T6/S6*100</f>
        <v>105.90809628008755</v>
      </c>
      <c r="V6" s="20">
        <f>T6/R6*100</f>
        <v>103.2098765432099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26.66</v>
      </c>
      <c r="S7" s="30">
        <v>25.77</v>
      </c>
      <c r="T7" s="27">
        <v>24.919999999999998</v>
      </c>
      <c r="U7" s="20">
        <f aca="true" t="shared" si="0" ref="U7:U47">T7/S7*100</f>
        <v>96.70159099728366</v>
      </c>
      <c r="V7" s="20">
        <f aca="true" t="shared" si="1" ref="V7:V45">T7/R7*100</f>
        <v>93.47336834208552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41.68</v>
      </c>
      <c r="S8" s="30">
        <v>50.815999999999995</v>
      </c>
      <c r="T8" s="27">
        <v>50.114</v>
      </c>
      <c r="U8" s="20">
        <f t="shared" si="0"/>
        <v>98.61854534005037</v>
      </c>
      <c r="V8" s="20">
        <f t="shared" si="1"/>
        <v>120.23512476007676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24.69</v>
      </c>
      <c r="S9" s="30">
        <v>29.974</v>
      </c>
      <c r="T9" s="27">
        <v>37.852</v>
      </c>
      <c r="U9" s="20">
        <f t="shared" si="0"/>
        <v>126.28277840795354</v>
      </c>
      <c r="V9" s="20">
        <f t="shared" si="1"/>
        <v>153.3090319967598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44.43</v>
      </c>
      <c r="S10" s="30">
        <v>79.6</v>
      </c>
      <c r="T10" s="27">
        <v>74.722</v>
      </c>
      <c r="U10" s="20">
        <f t="shared" si="0"/>
        <v>93.87185929648241</v>
      </c>
      <c r="V10" s="20">
        <f t="shared" si="1"/>
        <v>168.17915822642357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26.69</v>
      </c>
      <c r="S11" s="30">
        <v>32.016</v>
      </c>
      <c r="T11" s="27">
        <v>32.459999999999994</v>
      </c>
      <c r="U11" s="20">
        <f t="shared" si="0"/>
        <v>101.38680659670163</v>
      </c>
      <c r="V11" s="20">
        <f t="shared" si="1"/>
        <v>121.61858373922814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30.31</v>
      </c>
      <c r="S12" s="30">
        <v>29.818</v>
      </c>
      <c r="T12" s="27">
        <v>32.742000000000004</v>
      </c>
      <c r="U12" s="20">
        <f t="shared" si="0"/>
        <v>109.80615735461802</v>
      </c>
      <c r="V12" s="20">
        <f t="shared" si="1"/>
        <v>108.02375453645664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62.52</v>
      </c>
      <c r="S13" s="31">
        <v>77.56</v>
      </c>
      <c r="T13" s="28">
        <v>77.56</v>
      </c>
      <c r="U13" s="20">
        <f t="shared" si="0"/>
        <v>100</v>
      </c>
      <c r="V13" s="20">
        <f t="shared" si="1"/>
        <v>124.05630198336533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38.54</v>
      </c>
      <c r="S14" s="31">
        <v>46.596000000000004</v>
      </c>
      <c r="T14" s="28">
        <v>46.126</v>
      </c>
      <c r="U14" s="20">
        <f t="shared" si="0"/>
        <v>98.99132972787362</v>
      </c>
      <c r="V14" s="20">
        <f t="shared" si="1"/>
        <v>119.68344577062791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32.22</v>
      </c>
      <c r="S15" s="30">
        <v>50.274</v>
      </c>
      <c r="T15" s="27">
        <v>50.724000000000004</v>
      </c>
      <c r="U15" s="20">
        <f t="shared" si="0"/>
        <v>100.8950948800573</v>
      </c>
      <c r="V15" s="20">
        <f t="shared" si="1"/>
        <v>157.43016759776538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14.7</v>
      </c>
      <c r="S16" s="30">
        <v>21.176</v>
      </c>
      <c r="T16" s="27">
        <v>16.378</v>
      </c>
      <c r="U16" s="20">
        <f t="shared" si="0"/>
        <v>77.34227427276163</v>
      </c>
      <c r="V16" s="20">
        <f t="shared" si="1"/>
        <v>111.41496598639455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63.04</v>
      </c>
      <c r="S17" s="30">
        <v>66.3</v>
      </c>
      <c r="T17" s="27">
        <v>63.64</v>
      </c>
      <c r="U17" s="20">
        <f t="shared" si="0"/>
        <v>95.98793363499246</v>
      </c>
      <c r="V17" s="20">
        <f t="shared" si="1"/>
        <v>100.9517766497462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98.21</v>
      </c>
      <c r="S18" s="30">
        <v>92.46</v>
      </c>
      <c r="T18" s="27">
        <v>92.95</v>
      </c>
      <c r="U18" s="20">
        <f t="shared" si="0"/>
        <v>100.52995890114644</v>
      </c>
      <c r="V18" s="20">
        <f t="shared" si="1"/>
        <v>94.64412992566949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72.23</v>
      </c>
      <c r="S19" s="30">
        <v>88.9</v>
      </c>
      <c r="T19" s="27">
        <v>90.12</v>
      </c>
      <c r="U19" s="20">
        <f t="shared" si="0"/>
        <v>101.37232845894263</v>
      </c>
      <c r="V19" s="20">
        <f t="shared" si="1"/>
        <v>124.7681018967188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27.36</v>
      </c>
      <c r="S20" s="30">
        <v>30.177999999999997</v>
      </c>
      <c r="T20" s="27">
        <v>23.278</v>
      </c>
      <c r="U20" s="20">
        <f t="shared" si="0"/>
        <v>77.13566174034064</v>
      </c>
      <c r="V20" s="20">
        <f t="shared" si="1"/>
        <v>85.08040935672514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25.16</v>
      </c>
      <c r="S21" s="30">
        <v>28.076</v>
      </c>
      <c r="T21" s="27">
        <v>21.836</v>
      </c>
      <c r="U21" s="20">
        <f t="shared" si="0"/>
        <v>77.77461176805812</v>
      </c>
      <c r="V21" s="20">
        <f t="shared" si="1"/>
        <v>86.7885532591415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22.08</v>
      </c>
      <c r="S22" s="30">
        <v>29.177999999999997</v>
      </c>
      <c r="T22" s="27">
        <v>22.016</v>
      </c>
      <c r="U22" s="20">
        <f t="shared" si="0"/>
        <v>75.45410926040167</v>
      </c>
      <c r="V22" s="20">
        <f t="shared" si="1"/>
        <v>99.71014492753622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58.14</v>
      </c>
      <c r="S23" s="30">
        <v>66.396</v>
      </c>
      <c r="T23" s="27">
        <v>63.32000000000001</v>
      </c>
      <c r="U23" s="20">
        <f t="shared" si="0"/>
        <v>95.36719079462618</v>
      </c>
      <c r="V23" s="20">
        <f t="shared" si="1"/>
        <v>108.90952872377022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85.14</v>
      </c>
      <c r="S24" s="30">
        <v>78.936</v>
      </c>
      <c r="T24" s="27">
        <v>90.976</v>
      </c>
      <c r="U24" s="20">
        <f t="shared" si="0"/>
        <v>115.25286307895001</v>
      </c>
      <c r="V24" s="20">
        <f t="shared" si="1"/>
        <v>106.85459243598778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88.72</v>
      </c>
      <c r="S25" s="30">
        <v>118.958</v>
      </c>
      <c r="T25" s="27">
        <v>100.21600000000001</v>
      </c>
      <c r="U25" s="20">
        <f t="shared" si="0"/>
        <v>84.24485953025437</v>
      </c>
      <c r="V25" s="20">
        <f t="shared" si="1"/>
        <v>112.95761947700633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58.54</v>
      </c>
      <c r="S26" s="30">
        <v>62.775999999999996</v>
      </c>
      <c r="T26" s="27">
        <v>63.176</v>
      </c>
      <c r="U26" s="20">
        <f t="shared" si="0"/>
        <v>100.6371861858035</v>
      </c>
      <c r="V26" s="20">
        <f t="shared" si="1"/>
        <v>107.91937137000343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39.08</v>
      </c>
      <c r="S27" s="30">
        <v>35.396</v>
      </c>
      <c r="T27" s="27">
        <v>33.356</v>
      </c>
      <c r="U27" s="20">
        <f t="shared" si="0"/>
        <v>94.23663690812522</v>
      </c>
      <c r="V27" s="20">
        <f t="shared" si="1"/>
        <v>85.35312180143296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190.48</v>
      </c>
      <c r="S28" s="30">
        <v>161.932</v>
      </c>
      <c r="T28" s="27">
        <v>162.732</v>
      </c>
      <c r="U28" s="20">
        <f t="shared" si="0"/>
        <v>100.49403453301386</v>
      </c>
      <c r="V28" s="20">
        <f t="shared" si="1"/>
        <v>85.43259134817303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123.69</v>
      </c>
      <c r="S29" s="30">
        <v>135.602</v>
      </c>
      <c r="T29" s="27">
        <v>137.62</v>
      </c>
      <c r="U29" s="20">
        <f t="shared" si="0"/>
        <v>101.48817864043302</v>
      </c>
      <c r="V29" s="20">
        <f t="shared" si="1"/>
        <v>111.262026032824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380</v>
      </c>
      <c r="S30" s="30">
        <v>370</v>
      </c>
      <c r="T30" s="27">
        <v>370</v>
      </c>
      <c r="U30" s="20">
        <f t="shared" si="0"/>
        <v>100</v>
      </c>
      <c r="V30" s="20">
        <f t="shared" si="1"/>
        <v>97.36842105263158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351.25</v>
      </c>
      <c r="S31" s="30">
        <v>300</v>
      </c>
      <c r="T31" s="27">
        <v>300</v>
      </c>
      <c r="U31" s="20">
        <f t="shared" si="0"/>
        <v>100</v>
      </c>
      <c r="V31" s="20">
        <f t="shared" si="1"/>
        <v>85.40925266903915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122.36</v>
      </c>
      <c r="S32" s="30">
        <v>134.496</v>
      </c>
      <c r="T32" s="27">
        <v>132.296</v>
      </c>
      <c r="U32" s="20">
        <f t="shared" si="0"/>
        <v>98.36426362122293</v>
      </c>
      <c r="V32" s="20">
        <f t="shared" si="1"/>
        <v>108.12030075187968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126.74</v>
      </c>
      <c r="S33" s="30">
        <v>159.66</v>
      </c>
      <c r="T33" s="27">
        <v>162.16</v>
      </c>
      <c r="U33" s="20">
        <f t="shared" si="0"/>
        <v>101.56582738318927</v>
      </c>
      <c r="V33" s="20">
        <f t="shared" si="1"/>
        <v>127.9469780653306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149.13</v>
      </c>
      <c r="S34" s="30">
        <v>162.308</v>
      </c>
      <c r="T34" s="27">
        <v>168.952</v>
      </c>
      <c r="U34" s="20">
        <f t="shared" si="0"/>
        <v>104.09345195554131</v>
      </c>
      <c r="V34" s="20">
        <f t="shared" si="1"/>
        <v>113.29175886810165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49.23</v>
      </c>
      <c r="S35" s="30">
        <v>46.15200000000001</v>
      </c>
      <c r="T35" s="27">
        <v>45.996</v>
      </c>
      <c r="U35" s="20">
        <f t="shared" si="0"/>
        <v>99.66198647945916</v>
      </c>
      <c r="V35" s="20">
        <f t="shared" si="1"/>
        <v>93.43083485679465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49.72</v>
      </c>
      <c r="S36" s="30">
        <v>49.5</v>
      </c>
      <c r="T36" s="27">
        <v>49.78</v>
      </c>
      <c r="U36" s="20">
        <f t="shared" si="0"/>
        <v>100.56565656565657</v>
      </c>
      <c r="V36" s="20">
        <f t="shared" si="1"/>
        <v>100.1206757843926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203.7</v>
      </c>
      <c r="S37" s="30">
        <v>200.17000000000002</v>
      </c>
      <c r="T37" s="27">
        <v>199.23600000000002</v>
      </c>
      <c r="U37" s="20">
        <f t="shared" si="0"/>
        <v>99.53339661287906</v>
      </c>
      <c r="V37" s="20">
        <f t="shared" si="1"/>
        <v>97.80854197349043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357.43</v>
      </c>
      <c r="S38" s="30">
        <v>498.18600000000004</v>
      </c>
      <c r="T38" s="27">
        <v>499.59800000000007</v>
      </c>
      <c r="U38" s="20">
        <f t="shared" si="0"/>
        <v>100.28342827779184</v>
      </c>
      <c r="V38" s="20">
        <f t="shared" si="1"/>
        <v>139.77506085107575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216.48</v>
      </c>
      <c r="S39" s="30">
        <v>247.96400000000003</v>
      </c>
      <c r="T39" s="27">
        <v>259.384</v>
      </c>
      <c r="U39" s="20">
        <f t="shared" si="0"/>
        <v>104.60550725105257</v>
      </c>
      <c r="V39" s="20">
        <f t="shared" si="1"/>
        <v>119.8189209164819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355.52</v>
      </c>
      <c r="S40" s="30">
        <v>407.36</v>
      </c>
      <c r="T40" s="27">
        <v>410.76000000000005</v>
      </c>
      <c r="U40" s="20">
        <f t="shared" si="0"/>
        <v>100.83464257659074</v>
      </c>
      <c r="V40" s="20">
        <f t="shared" si="1"/>
        <v>115.53780378037806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5.25</v>
      </c>
      <c r="S41" s="30">
        <v>5.08</v>
      </c>
      <c r="T41" s="27">
        <v>5.11</v>
      </c>
      <c r="U41" s="20">
        <f t="shared" si="0"/>
        <v>100.59055118110236</v>
      </c>
      <c r="V41" s="20">
        <f t="shared" si="1"/>
        <v>97.33333333333334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95.95</v>
      </c>
      <c r="S42" s="30">
        <v>107.09</v>
      </c>
      <c r="T42" s="27">
        <v>108.546</v>
      </c>
      <c r="U42" s="20">
        <f t="shared" si="0"/>
        <v>101.35960407134186</v>
      </c>
      <c r="V42" s="20">
        <f t="shared" si="1"/>
        <v>113.12767066180302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68.84</v>
      </c>
      <c r="S43" s="30">
        <v>58.596000000000004</v>
      </c>
      <c r="T43" s="27">
        <v>62.06200000000001</v>
      </c>
      <c r="U43" s="20">
        <f t="shared" si="0"/>
        <v>105.9150795276128</v>
      </c>
      <c r="V43" s="20">
        <f t="shared" si="1"/>
        <v>90.15398024404418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14.93</v>
      </c>
      <c r="S44" s="30">
        <v>16.936</v>
      </c>
      <c r="T44" s="27">
        <v>15.336000000000002</v>
      </c>
      <c r="U44" s="20">
        <f t="shared" si="0"/>
        <v>90.55266887104393</v>
      </c>
      <c r="V44" s="20">
        <f t="shared" si="1"/>
        <v>102.71935699933022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636.9</v>
      </c>
      <c r="S45" s="30">
        <v>755</v>
      </c>
      <c r="T45" s="27">
        <v>755</v>
      </c>
      <c r="U45" s="20">
        <f t="shared" si="0"/>
        <v>100</v>
      </c>
      <c r="V45" s="20">
        <f t="shared" si="1"/>
        <v>118.54294237713927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1278.7</v>
      </c>
      <c r="S46" s="30">
        <v>1485.9</v>
      </c>
      <c r="T46" s="27">
        <v>1474.19</v>
      </c>
      <c r="U46" s="20">
        <f t="shared" si="0"/>
        <v>99.21192543239788</v>
      </c>
      <c r="V46" s="20">
        <f>T46/R46*100</f>
        <v>115.2881833111754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4127.2</v>
      </c>
      <c r="S47" s="22">
        <v>4498.49</v>
      </c>
      <c r="T47" s="26">
        <v>4414.12</v>
      </c>
      <c r="U47" s="32">
        <f t="shared" si="0"/>
        <v>98.12448177054968</v>
      </c>
      <c r="V47" s="32">
        <f>T47/R47*100</f>
        <v>106.95192866834657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2019-08-29T12:17:38Z</cp:lastPrinted>
  <dcterms:created xsi:type="dcterms:W3CDTF">2011-01-24T12:16:55Z</dcterms:created>
  <dcterms:modified xsi:type="dcterms:W3CDTF">2019-09-30T12:34:22Z</dcterms:modified>
  <cp:category/>
  <cp:version/>
  <cp:contentType/>
  <cp:contentStatus/>
</cp:coreProperties>
</file>