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<sst xmlns="http://schemas.openxmlformats.org/spreadsheetml/2006/main" count="111" uniqueCount="73">
  <si>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</si>
  <si>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</si>
  <si>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</si>
  <si>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</si>
  <si>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</si>
  <si>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</si>
  <si>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</si>
  <si>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</si>
  <si>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</si>
  <si>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</si>
  <si>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</si>
  <si>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</si>
  <si>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</si>
  <si>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</si>
  <si>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</si>
  <si>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</si>
  <si>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</si>
  <si>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</si>
  <si>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</si>
  <si>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</si>
  <si>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</si>
  <si>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</si>
  <si>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</si>
  <si>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</si>
  <si>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</si>
  <si>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</si>
  <si>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</si>
  <si>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</si>
  <si>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</si>
  <si>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</si>
  <si>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</si>
  <si>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</si>
  <si>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</si>
  <si>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</si>
  <si>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</si>
  <si>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</si>
  <si>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</si>
  <si>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</si>
  <si>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</si>
  <si>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</si>
  <si>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</si>
  <si>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</si>
  <si>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</si>
  <si>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</si>
  <si>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</si>
  <si>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</si>
  <si>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</si>
  <si>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</si>
  <si>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</si>
  <si>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</si>
  <si>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</si>
  <si>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</si>
  <si>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</si>
  <si>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</si>
  <si>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</si>
  <si>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</si>
  <si>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</si>
  <si>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</si>
  <si>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</si>
  <si>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</si>
  <si>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</si>
  <si>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</si>
  <si>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</si>
  <si>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</si>
  <si>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</si>
  <si>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</si>
  <si>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</si>
  <si>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2017</t>
  </si>
  <si>
    <t>февраль 2017</t>
  </si>
  <si>
    <t>февраль 2016</t>
  </si>
  <si>
    <t>Февраль 2017 в % к</t>
  </si>
  <si>
    <t>февралю 2016</t>
  </si>
  <si>
    <t>январю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</si>
</sst>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70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9">
        <v>82</v>
      </c>
      <c r="S6" s="29">
        <v>75.991</v>
      </c>
      <c r="T6" s="27">
        <v>84.386</v>
      </c>
      <c r="U6" s="21">
        <f>T6/S6*100</f>
        <v>111.04736087168217</v>
      </c>
      <c r="V6" s="21">
        <f>T6/R6*100</f>
        <v>102.90975609756097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9">
        <v>24.96</v>
      </c>
      <c r="S7" s="29">
        <v>25.016000000000002</v>
      </c>
      <c r="T7" s="27">
        <v>23.42</v>
      </c>
      <c r="U7" s="21">
        <f aca="true" t="shared" si="0" ref="U7:U46">T7/S7*100</f>
        <v>93.62008314678606</v>
      </c>
      <c r="V7" s="21">
        <f aca="true" t="shared" si="1" ref="V7:V46">T7/R7*100</f>
        <v>93.8301282051282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52.62</v>
      </c>
      <c r="S8" s="29">
        <v>43.11800000000001</v>
      </c>
      <c r="T8" s="27">
        <v>38.182</v>
      </c>
      <c r="U8" s="21">
        <f t="shared" si="0"/>
        <v>88.55234472841967</v>
      </c>
      <c r="V8" s="21">
        <f t="shared" si="1"/>
        <v>72.56176358798938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9">
        <v>65.18</v>
      </c>
      <c r="S9" s="29">
        <v>65.33200000000001</v>
      </c>
      <c r="T9" s="27">
        <v>54.089999999999996</v>
      </c>
      <c r="U9" s="21">
        <f t="shared" si="0"/>
        <v>82.79250596950956</v>
      </c>
      <c r="V9" s="21">
        <f t="shared" si="1"/>
        <v>82.98557839828166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9">
        <v>31.85</v>
      </c>
      <c r="S10" s="29">
        <v>28.688</v>
      </c>
      <c r="T10" s="27">
        <v>26.016000000000002</v>
      </c>
      <c r="U10" s="21">
        <f t="shared" si="0"/>
        <v>90.68600111544897</v>
      </c>
      <c r="V10" s="21">
        <f t="shared" si="1"/>
        <v>81.6828885400314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9">
        <v>30.91</v>
      </c>
      <c r="S11" s="29">
        <v>34.166</v>
      </c>
      <c r="T11" s="27">
        <v>29.939999999999998</v>
      </c>
      <c r="U11" s="21">
        <f t="shared" si="0"/>
        <v>87.63097816542762</v>
      </c>
      <c r="V11" s="21">
        <f t="shared" si="1"/>
        <v>96.86185700420576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32.86</v>
      </c>
      <c r="S12" s="29">
        <v>36.338</v>
      </c>
      <c r="T12" s="27">
        <v>31.578000000000003</v>
      </c>
      <c r="U12" s="21">
        <f t="shared" si="0"/>
        <v>86.90076503935275</v>
      </c>
      <c r="V12" s="21">
        <f t="shared" si="1"/>
        <v>96.09860012172857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52.83</v>
      </c>
      <c r="S13" s="30">
        <v>54.098</v>
      </c>
      <c r="T13" s="28">
        <v>53.46600000000001</v>
      </c>
      <c r="U13" s="21">
        <f t="shared" si="0"/>
        <v>98.83174978742284</v>
      </c>
      <c r="V13" s="21">
        <f t="shared" si="1"/>
        <v>101.20386144236231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0">
        <v>38.65</v>
      </c>
      <c r="S14" s="30">
        <v>39.486000000000004</v>
      </c>
      <c r="T14" s="28">
        <v>39.486000000000004</v>
      </c>
      <c r="U14" s="21">
        <f t="shared" si="0"/>
        <v>100</v>
      </c>
      <c r="V14" s="21">
        <f t="shared" si="1"/>
        <v>102.16300129366107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9">
        <v>42.5</v>
      </c>
      <c r="S15" s="29">
        <v>42.418</v>
      </c>
      <c r="T15" s="27">
        <v>59.724000000000004</v>
      </c>
      <c r="U15" s="21">
        <f t="shared" si="0"/>
        <v>140.79871752557878</v>
      </c>
      <c r="V15" s="21">
        <f t="shared" si="1"/>
        <v>140.52705882352942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9">
        <v>13.97</v>
      </c>
      <c r="S16" s="29">
        <v>18.71</v>
      </c>
      <c r="T16" s="27">
        <v>18.919999999999998</v>
      </c>
      <c r="U16" s="21">
        <f t="shared" si="0"/>
        <v>101.12239444147512</v>
      </c>
      <c r="V16" s="21">
        <f t="shared" si="1"/>
        <v>135.43307086614172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9">
        <v>63.56</v>
      </c>
      <c r="S17" s="29">
        <v>55.73</v>
      </c>
      <c r="T17" s="27">
        <v>68.73</v>
      </c>
      <c r="U17" s="21">
        <f t="shared" si="0"/>
        <v>123.3267539924637</v>
      </c>
      <c r="V17" s="21">
        <f t="shared" si="1"/>
        <v>108.13404657016991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9">
        <v>128.55</v>
      </c>
      <c r="S18" s="29">
        <v>155.95</v>
      </c>
      <c r="T18" s="27">
        <v>142.49</v>
      </c>
      <c r="U18" s="21">
        <f t="shared" si="0"/>
        <v>91.3690285347868</v>
      </c>
      <c r="V18" s="21">
        <f t="shared" si="1"/>
        <v>110.8440295604823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9">
        <v>118.41</v>
      </c>
      <c r="S19" s="29">
        <v>166.24</v>
      </c>
      <c r="T19" s="27">
        <v>186.82</v>
      </c>
      <c r="U19" s="21">
        <f t="shared" si="0"/>
        <v>112.37969201154957</v>
      </c>
      <c r="V19" s="21">
        <f t="shared" si="1"/>
        <v>157.77383666920025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9">
        <v>29.19</v>
      </c>
      <c r="S20" s="29">
        <v>28.25</v>
      </c>
      <c r="T20" s="27">
        <v>29.5</v>
      </c>
      <c r="U20" s="21">
        <f t="shared" si="0"/>
        <v>104.42477876106196</v>
      </c>
      <c r="V20" s="21">
        <f t="shared" si="1"/>
        <v>101.06200753682768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9">
        <v>20.09</v>
      </c>
      <c r="S21" s="29">
        <v>19.8875</v>
      </c>
      <c r="T21" s="27">
        <v>19.975</v>
      </c>
      <c r="U21" s="21">
        <f t="shared" si="0"/>
        <v>100.43997485857952</v>
      </c>
      <c r="V21" s="21">
        <f t="shared" si="1"/>
        <v>99.42757590841215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22.15</v>
      </c>
      <c r="S22" s="29">
        <v>22.39</v>
      </c>
      <c r="T22" s="27">
        <v>23.92</v>
      </c>
      <c r="U22" s="21">
        <f t="shared" si="0"/>
        <v>106.83340777132648</v>
      </c>
      <c r="V22" s="21">
        <f t="shared" si="1"/>
        <v>107.99097065462755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80.15</v>
      </c>
      <c r="S23" s="29">
        <v>62.05</v>
      </c>
      <c r="T23" s="27">
        <v>62.879999999999995</v>
      </c>
      <c r="U23" s="21">
        <f t="shared" si="0"/>
        <v>101.33763094278807</v>
      </c>
      <c r="V23" s="21">
        <f t="shared" si="1"/>
        <v>78.4529008109794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9">
        <v>71.07</v>
      </c>
      <c r="S24" s="29">
        <v>66.55</v>
      </c>
      <c r="T24" s="27">
        <v>74.91999999999999</v>
      </c>
      <c r="U24" s="21">
        <f t="shared" si="0"/>
        <v>112.57700976709239</v>
      </c>
      <c r="V24" s="21">
        <f t="shared" si="1"/>
        <v>105.41719431546362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9">
        <v>177.42</v>
      </c>
      <c r="S25" s="29">
        <v>191.16</v>
      </c>
      <c r="T25" s="27">
        <v>219.42499999999998</v>
      </c>
      <c r="U25" s="21">
        <f t="shared" si="0"/>
        <v>114.78604310525213</v>
      </c>
      <c r="V25" s="21">
        <f t="shared" si="1"/>
        <v>123.67545936196595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9">
        <v>73.57</v>
      </c>
      <c r="S26" s="29">
        <v>68.39000000000001</v>
      </c>
      <c r="T26" s="27">
        <v>68.88</v>
      </c>
      <c r="U26" s="21">
        <f t="shared" si="0"/>
        <v>100.71647901740018</v>
      </c>
      <c r="V26" s="21">
        <f t="shared" si="1"/>
        <v>93.62511893434824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9">
        <v>52.82</v>
      </c>
      <c r="S27" s="29">
        <v>40.36</v>
      </c>
      <c r="T27" s="27">
        <v>40.46</v>
      </c>
      <c r="U27" s="21">
        <f t="shared" si="0"/>
        <v>100.24777006937562</v>
      </c>
      <c r="V27" s="21">
        <f t="shared" si="1"/>
        <v>76.59977281332829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9">
        <v>181.35</v>
      </c>
      <c r="S28" s="29">
        <v>180.3</v>
      </c>
      <c r="T28" s="27">
        <v>172.3</v>
      </c>
      <c r="U28" s="21">
        <f t="shared" si="0"/>
        <v>95.56295063782585</v>
      </c>
      <c r="V28" s="21">
        <f t="shared" si="1"/>
        <v>95.00964984835953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9">
        <v>96.49</v>
      </c>
      <c r="S29" s="29">
        <v>98.42999999999999</v>
      </c>
      <c r="T29" s="27">
        <v>101.90599999999999</v>
      </c>
      <c r="U29" s="21">
        <f t="shared" si="0"/>
        <v>103.53144366554912</v>
      </c>
      <c r="V29" s="21">
        <f t="shared" si="1"/>
        <v>105.61301689294227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280</v>
      </c>
      <c r="S30" s="29">
        <v>380</v>
      </c>
      <c r="T30" s="27">
        <v>365</v>
      </c>
      <c r="U30" s="21">
        <f t="shared" si="0"/>
        <v>96.05263157894737</v>
      </c>
      <c r="V30" s="21">
        <f t="shared" si="1"/>
        <v>130.35714285714286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9">
        <v>267.37</v>
      </c>
      <c r="S31" s="29">
        <v>284.475</v>
      </c>
      <c r="T31" s="27">
        <v>299.7</v>
      </c>
      <c r="U31" s="21">
        <f t="shared" si="0"/>
        <v>105.35196414447665</v>
      </c>
      <c r="V31" s="21">
        <f t="shared" si="1"/>
        <v>112.09185772524965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9">
        <v>117.38</v>
      </c>
      <c r="S32" s="29">
        <v>123.55999999999999</v>
      </c>
      <c r="T32" s="27">
        <v>124.05999999999999</v>
      </c>
      <c r="U32" s="21">
        <f t="shared" si="0"/>
        <v>100.40466170281645</v>
      </c>
      <c r="V32" s="21">
        <f t="shared" si="1"/>
        <v>105.69091838473335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9">
        <v>92.09</v>
      </c>
      <c r="S33" s="29">
        <v>159.754</v>
      </c>
      <c r="T33" s="27">
        <v>115.928</v>
      </c>
      <c r="U33" s="21">
        <f t="shared" si="0"/>
        <v>72.56657110307097</v>
      </c>
      <c r="V33" s="21">
        <f t="shared" si="1"/>
        <v>125.88554674774677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9">
        <v>183.93</v>
      </c>
      <c r="S34" s="29">
        <v>167.80599999999998</v>
      </c>
      <c r="T34" s="27">
        <v>175.74399999999997</v>
      </c>
      <c r="U34" s="21">
        <f t="shared" si="0"/>
        <v>104.73046255795381</v>
      </c>
      <c r="V34" s="21">
        <f t="shared" si="1"/>
        <v>95.54939379111616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9">
        <v>39.21</v>
      </c>
      <c r="S35" s="29">
        <v>42.968</v>
      </c>
      <c r="T35" s="27">
        <v>42.856</v>
      </c>
      <c r="U35" s="21">
        <f t="shared" si="0"/>
        <v>99.73934090485943</v>
      </c>
      <c r="V35" s="21">
        <f t="shared" si="1"/>
        <v>109.29864830400409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48.37</v>
      </c>
      <c r="S36" s="29">
        <v>48.226</v>
      </c>
      <c r="T36" s="27">
        <v>54.782</v>
      </c>
      <c r="U36" s="21">
        <f t="shared" si="0"/>
        <v>113.59432671173226</v>
      </c>
      <c r="V36" s="21">
        <f t="shared" si="1"/>
        <v>113.2561505065123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9">
        <v>146.38</v>
      </c>
      <c r="S37" s="29">
        <v>162.44400000000002</v>
      </c>
      <c r="T37" s="27">
        <v>167.21800000000002</v>
      </c>
      <c r="U37" s="21">
        <f t="shared" si="0"/>
        <v>102.9388589298466</v>
      </c>
      <c r="V37" s="21">
        <f t="shared" si="1"/>
        <v>114.23555130482308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396.37</v>
      </c>
      <c r="S38" s="29">
        <v>444.178</v>
      </c>
      <c r="T38" s="27">
        <v>448.744</v>
      </c>
      <c r="U38" s="21">
        <f t="shared" si="0"/>
        <v>101.02796626577634</v>
      </c>
      <c r="V38" s="21">
        <f t="shared" si="1"/>
        <v>113.21341171127987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167.25</v>
      </c>
      <c r="S39" s="29">
        <v>252.08800000000002</v>
      </c>
      <c r="T39" s="27">
        <v>220.36800000000002</v>
      </c>
      <c r="U39" s="21">
        <f t="shared" si="0"/>
        <v>87.41709244390847</v>
      </c>
      <c r="V39" s="21">
        <f t="shared" si="1"/>
        <v>131.7596412556054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9">
        <v>338.94</v>
      </c>
      <c r="S40" s="29">
        <v>384.36</v>
      </c>
      <c r="T40" s="27">
        <v>384.6</v>
      </c>
      <c r="U40" s="21">
        <f t="shared" si="0"/>
        <v>100.06244146113019</v>
      </c>
      <c r="V40" s="21">
        <f t="shared" si="1"/>
        <v>113.4714108691804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9">
        <v>6.55</v>
      </c>
      <c r="S41" s="29">
        <v>6.26</v>
      </c>
      <c r="T41" s="27">
        <v>6.1</v>
      </c>
      <c r="U41" s="21">
        <f t="shared" si="0"/>
        <v>97.44408945686901</v>
      </c>
      <c r="V41" s="21">
        <f t="shared" si="1"/>
        <v>93.12977099236642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9">
        <v>74.1</v>
      </c>
      <c r="S42" s="29">
        <v>82.98249999999999</v>
      </c>
      <c r="T42" s="27">
        <v>85.85499999999999</v>
      </c>
      <c r="U42" s="21">
        <f t="shared" si="0"/>
        <v>103.46157322326997</v>
      </c>
      <c r="V42" s="21">
        <f t="shared" si="1"/>
        <v>115.86369770580296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9">
        <v>77.17</v>
      </c>
      <c r="S43" s="29">
        <v>66.642</v>
      </c>
      <c r="T43" s="27">
        <v>65.32199999999999</v>
      </c>
      <c r="U43" s="21">
        <f t="shared" si="0"/>
        <v>98.01926712883767</v>
      </c>
      <c r="V43" s="21">
        <f t="shared" si="1"/>
        <v>84.6468835039523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9">
        <v>11.35</v>
      </c>
      <c r="S44" s="29">
        <v>13.530000000000001</v>
      </c>
      <c r="T44" s="27">
        <v>13.689999999999998</v>
      </c>
      <c r="U44" s="21">
        <f t="shared" si="0"/>
        <v>101.18255728011822</v>
      </c>
      <c r="V44" s="21">
        <f t="shared" si="1"/>
        <v>120.6167400881057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9">
        <v>667.2</v>
      </c>
      <c r="S45" s="29">
        <v>651.62</v>
      </c>
      <c r="T45" s="27">
        <v>682.98</v>
      </c>
      <c r="U45" s="21">
        <f t="shared" si="0"/>
        <v>104.81262085264417</v>
      </c>
      <c r="V45" s="21">
        <f t="shared" si="1"/>
        <v>102.36510791366906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1611.5</v>
      </c>
      <c r="S46" s="29">
        <v>1991.7</v>
      </c>
      <c r="T46" s="27">
        <v>2271</v>
      </c>
      <c r="U46" s="21">
        <f t="shared" si="0"/>
        <v>114.02319626449766</v>
      </c>
      <c r="V46" s="21">
        <f t="shared" si="1"/>
        <v>140.92460440583307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3928.27</v>
      </c>
      <c r="S47" s="19">
        <v>4296.86</v>
      </c>
      <c r="T47" s="26">
        <v>4318.58</v>
      </c>
      <c r="U47" s="22">
        <f>T47/S47*100</f>
        <v>100.50548540096722</v>
      </c>
      <c r="V47" s="22">
        <f>T47/R47*100</f>
        <v>109.93592599286708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2017-03-03T12:58:20Z</cp:lastPrinted>
  <dcterms:created xsi:type="dcterms:W3CDTF">2011-01-24T12:16:55Z</dcterms:created>
  <dcterms:modified xsi:type="dcterms:W3CDTF">2017-03-03T13:37:40Z</dcterms:modified>
  <cp:category/>
  <cp:version/>
  <cp:contentType/>
  <cp:contentStatus/>
</cp:coreProperties>
</file>