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<sst xmlns="http://schemas.openxmlformats.org/spreadsheetml/2006/main" count="74" uniqueCount="74">
  <si>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Функ. класс.</t>
  </si>
  <si>
    <t>Наименование</t>
  </si>
  <si>
    <t>в т.ч. за счет средств других бюджетов бюджетной системы РФ</t>
  </si>
  <si>
    <t>0100</t>
  </si>
  <si>
    <t>ОБЩЕГОСУДАРСТВЕННЫЕ ВОПРОСЫ</t>
  </si>
  <si>
    <t>0102</t>
  </si>
  <si>
    <t>Функционирование высшего должностного лица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</si>
  <si>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</si>
  <si>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</si>
  <si>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</si>
  <si>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</si>
  <si>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</si>
  <si>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</si>
  <si>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</si>
  <si>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</si>
  <si>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</si>
  <si>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</si>
  <si>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</si>
  <si>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</si>
  <si>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</si>
  <si>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</si>
  <si>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0402</t>
  </si>
  <si>
    <t>Топливно-энергетический комплекс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</si>
  <si>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</si>
  <si>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</si>
  <si>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</si>
  <si>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</si>
  <si>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</si>
  <si>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</si>
  <si>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</si>
  <si>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</si>
  <si>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</si>
  <si>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</si>
  <si>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</si>
  <si>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</si>
  <si>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</si>
  <si>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</si>
  <si>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</si>
  <si>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 xml:space="preserve">ОХРАНА ОКРУЖАЮЩЕЙ СРЕДЫ 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</si>
  <si>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</si>
  <si>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</si>
  <si>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</si>
  <si>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</si>
  <si>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</si>
  <si>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</si>
  <si>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</si>
  <si>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</si>
  <si>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</si>
  <si>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</si>
  <si>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</si>
  <si>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</si>
  <si>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</si>
  <si>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</si>
  <si>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</si>
  <si>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</si>
  <si>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</si>
  <si>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культуры, кинематографии </t>
  </si>
  <si>
    <t>СОЦИАЛЬНАЯ 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</si>
  <si>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</si>
  <si>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</si>
  <si>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</si>
  <si>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</si>
  <si>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</si>
  <si>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</si>
  <si>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</si>
  <si>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 xml:space="preserve"> Массовый спорт</t>
  </si>
  <si>
    <t>ОБСЛУЖИВАНИЕ МУНИЦИПАЛЬНОГО ДОЛГА</t>
  </si>
  <si>
    <t>Обслуживание внутреннего муниципального долга</t>
  </si>
  <si>
    <t>ИТОГО расходов</t>
  </si>
  <si>
    <t>Дефицит / профицит</t>
  </si>
  <si>
    <t>(руб.)</t>
  </si>
  <si>
    <t xml:space="preserve">Исполнено за 1 квартал 2014 года </t>
  </si>
  <si>
    <t>за 1 квартал 2014 года</t>
  </si>
  <si>
    <t xml:space="preserve">Расходы бюджета городского округа г.Переславля-Залесского  по разделам, подразделам  классификации расходов бюджетов Российской Федерации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</si>
</sst>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right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43" fontId="44" fillId="33" borderId="10" xfId="0" applyNumberFormat="1" applyFont="1" applyFill="1" applyBorder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wrapText="1"/>
    </xf>
    <xf numFmtId="43" fontId="41" fillId="33" borderId="10" xfId="0" applyNumberFormat="1" applyFont="1" applyFill="1" applyBorder="1" applyAlignment="1">
      <alignment/>
    </xf>
    <xf numFmtId="43" fontId="44" fillId="33" borderId="10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41" fillId="0" borderId="10" xfId="0" applyNumberFormat="1" applyFont="1" applyFill="1" applyBorder="1" applyAlignment="1">
      <alignment/>
    </xf>
    <xf numFmtId="43" fontId="44" fillId="0" borderId="10" xfId="0" applyNumberFormat="1" applyFont="1" applyFill="1" applyBorder="1" applyAlignment="1">
      <alignment/>
    </xf>
    <xf numFmtId="0" fontId="3" fillId="33" borderId="0" xfId="52" applyFont="1" applyFill="1" applyAlignment="1">
      <alignment horizontal="right"/>
      <protection/>
    </xf>
    <xf numFmtId="0" fontId="45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5.8515625" style="2" customWidth="1"/>
    <col min="2" max="2" width="48.7109375" style="2" customWidth="1"/>
    <col min="3" max="3" width="18.57421875" style="2" customWidth="1"/>
    <col min="4" max="4" width="18.7109375" style="2" customWidth="1"/>
    <col min="5" max="16384" width="9.140625" style="2" customWidth="1"/>
  </cols>
  <sheetData>
    <row r="1" spans="1:4" ht="15">
      <c r="A1" s="1"/>
      <c r="B1" s="1"/>
      <c r="C1" s="19"/>
      <c r="D1" s="19"/>
    </row>
    <row r="2" spans="1:4" ht="15">
      <c r="A2" s="1"/>
      <c r="B2" s="1"/>
      <c r="C2" s="19"/>
      <c r="D2" s="19"/>
    </row>
    <row r="3" spans="1:4" ht="15">
      <c r="A3" s="1"/>
      <c r="B3" s="1"/>
      <c r="C3" s="21"/>
      <c r="D3" s="21"/>
    </row>
    <row r="4" spans="1:4" ht="63" customHeight="1">
      <c r="A4" s="20" t="s">
        <v>73</v>
      </c>
      <c r="B4" s="20"/>
      <c r="C4" s="20"/>
      <c r="D4" s="20"/>
    </row>
    <row r="5" spans="1:4" ht="19.5" customHeight="1">
      <c r="A5" s="20" t="s">
        <v>72</v>
      </c>
      <c r="B5" s="20"/>
      <c r="C5" s="20"/>
      <c r="D5" s="20"/>
    </row>
    <row r="6" spans="1:4" ht="15">
      <c r="A6" s="1"/>
      <c r="B6" s="1"/>
      <c r="C6" s="1"/>
      <c r="D6" s="3" t="s">
        <v>70</v>
      </c>
    </row>
    <row r="7" spans="1:4" ht="33.75">
      <c r="A7" s="4" t="s">
        <v>0</v>
      </c>
      <c r="B7" s="4" t="s">
        <v>1</v>
      </c>
      <c r="C7" s="4" t="s">
        <v>71</v>
      </c>
      <c r="D7" s="5" t="s">
        <v>2</v>
      </c>
    </row>
    <row r="8" spans="1:4" ht="15">
      <c r="A8" s="6" t="s">
        <v>3</v>
      </c>
      <c r="B8" s="7" t="s">
        <v>4</v>
      </c>
      <c r="C8" s="8">
        <f>SUM(C9:C15)</f>
        <v>18251938.57</v>
      </c>
      <c r="D8" s="8">
        <f>SUM(D9:D15)</f>
        <v>705911.9199999999</v>
      </c>
    </row>
    <row r="9" spans="1:4" ht="30">
      <c r="A9" s="9" t="s">
        <v>5</v>
      </c>
      <c r="B9" s="10" t="s">
        <v>6</v>
      </c>
      <c r="C9" s="11">
        <v>241025.36</v>
      </c>
      <c r="D9" s="11">
        <v>0</v>
      </c>
    </row>
    <row r="10" spans="1:4" ht="51" customHeight="1">
      <c r="A10" s="9" t="s">
        <v>7</v>
      </c>
      <c r="B10" s="10" t="s">
        <v>8</v>
      </c>
      <c r="C10" s="17">
        <v>392000</v>
      </c>
      <c r="D10" s="8">
        <v>0</v>
      </c>
    </row>
    <row r="11" spans="1:4" ht="15">
      <c r="A11" s="9" t="s">
        <v>9</v>
      </c>
      <c r="B11" s="10" t="s">
        <v>10</v>
      </c>
      <c r="C11" s="17">
        <v>5948114.24</v>
      </c>
      <c r="D11" s="11">
        <v>240838.18</v>
      </c>
    </row>
    <row r="12" spans="1:4" ht="35.25" customHeight="1">
      <c r="A12" s="9" t="s">
        <v>11</v>
      </c>
      <c r="B12" s="10" t="s">
        <v>12</v>
      </c>
      <c r="C12" s="17">
        <v>2548877.98</v>
      </c>
      <c r="D12" s="12">
        <v>0</v>
      </c>
    </row>
    <row r="13" spans="1:4" ht="20.25" customHeight="1">
      <c r="A13" s="9" t="s">
        <v>13</v>
      </c>
      <c r="B13" s="10" t="s">
        <v>14</v>
      </c>
      <c r="C13" s="17">
        <v>0</v>
      </c>
      <c r="D13" s="8">
        <v>0</v>
      </c>
    </row>
    <row r="14" spans="1:4" ht="15">
      <c r="A14" s="9" t="s">
        <v>15</v>
      </c>
      <c r="B14" s="10" t="s">
        <v>16</v>
      </c>
      <c r="C14" s="17">
        <v>59681.58</v>
      </c>
      <c r="D14" s="8">
        <v>0</v>
      </c>
    </row>
    <row r="15" spans="1:4" ht="15">
      <c r="A15" s="9" t="s">
        <v>17</v>
      </c>
      <c r="B15" s="10" t="s">
        <v>18</v>
      </c>
      <c r="C15" s="17">
        <v>9062239.41</v>
      </c>
      <c r="D15" s="11">
        <v>465073.74</v>
      </c>
    </row>
    <row r="16" spans="1:4" ht="15">
      <c r="A16" s="6" t="s">
        <v>19</v>
      </c>
      <c r="B16" s="7" t="s">
        <v>20</v>
      </c>
      <c r="C16" s="18">
        <f>SUM(C17:C19)</f>
        <v>4828615</v>
      </c>
      <c r="D16" s="8">
        <f>SUM(D17:D19)</f>
        <v>0</v>
      </c>
    </row>
    <row r="17" spans="1:4" ht="15">
      <c r="A17" s="9" t="s">
        <v>21</v>
      </c>
      <c r="B17" s="10" t="s">
        <v>22</v>
      </c>
      <c r="C17" s="17">
        <v>0</v>
      </c>
      <c r="D17" s="8">
        <v>0</v>
      </c>
    </row>
    <row r="18" spans="1:4" ht="15">
      <c r="A18" s="9" t="s">
        <v>23</v>
      </c>
      <c r="B18" s="10" t="s">
        <v>24</v>
      </c>
      <c r="C18" s="17">
        <v>4465472.84</v>
      </c>
      <c r="D18" s="11">
        <v>0</v>
      </c>
    </row>
    <row r="19" spans="1:4" ht="20.25" customHeight="1">
      <c r="A19" s="9" t="s">
        <v>25</v>
      </c>
      <c r="B19" s="10" t="s">
        <v>26</v>
      </c>
      <c r="C19" s="17">
        <v>363142.16</v>
      </c>
      <c r="D19" s="11">
        <v>0</v>
      </c>
    </row>
    <row r="20" spans="1:4" ht="22.5" customHeight="1">
      <c r="A20" s="6" t="s">
        <v>27</v>
      </c>
      <c r="B20" s="7" t="s">
        <v>28</v>
      </c>
      <c r="C20" s="18">
        <f>SUM(C21:C24)</f>
        <v>12915795.010000002</v>
      </c>
      <c r="D20" s="8">
        <f>SUM(D21:D24)</f>
        <v>0</v>
      </c>
    </row>
    <row r="21" spans="1:4" ht="15">
      <c r="A21" s="9" t="s">
        <v>29</v>
      </c>
      <c r="B21" s="10" t="s">
        <v>30</v>
      </c>
      <c r="C21" s="17">
        <v>9878263.72</v>
      </c>
      <c r="D21" s="11">
        <v>0</v>
      </c>
    </row>
    <row r="22" spans="1:4" ht="15">
      <c r="A22" s="9" t="s">
        <v>31</v>
      </c>
      <c r="B22" s="10" t="s">
        <v>32</v>
      </c>
      <c r="C22" s="17">
        <v>417347.31</v>
      </c>
      <c r="D22" s="11">
        <v>0</v>
      </c>
    </row>
    <row r="23" spans="1:4" ht="15">
      <c r="A23" s="9" t="s">
        <v>33</v>
      </c>
      <c r="B23" s="10" t="s">
        <v>34</v>
      </c>
      <c r="C23" s="17">
        <v>831183.98</v>
      </c>
      <c r="D23" s="11">
        <v>0</v>
      </c>
    </row>
    <row r="24" spans="1:4" ht="30">
      <c r="A24" s="9" t="s">
        <v>35</v>
      </c>
      <c r="B24" s="10" t="s">
        <v>36</v>
      </c>
      <c r="C24" s="17">
        <v>1789000</v>
      </c>
      <c r="D24" s="11">
        <v>0</v>
      </c>
    </row>
    <row r="25" spans="1:4" ht="15">
      <c r="A25" s="6" t="s">
        <v>37</v>
      </c>
      <c r="B25" s="7" t="s">
        <v>38</v>
      </c>
      <c r="C25" s="18">
        <f>C26</f>
        <v>0</v>
      </c>
      <c r="D25" s="8">
        <f>D26</f>
        <v>0</v>
      </c>
    </row>
    <row r="26" spans="1:4" ht="15">
      <c r="A26" s="9" t="s">
        <v>39</v>
      </c>
      <c r="B26" s="10" t="s">
        <v>40</v>
      </c>
      <c r="C26" s="17">
        <v>0</v>
      </c>
      <c r="D26" s="11">
        <v>0</v>
      </c>
    </row>
    <row r="27" spans="1:4" ht="15">
      <c r="A27" s="6" t="s">
        <v>41</v>
      </c>
      <c r="B27" s="7" t="s">
        <v>42</v>
      </c>
      <c r="C27" s="18">
        <f>SUM(C28:C31)</f>
        <v>127030632.17000002</v>
      </c>
      <c r="D27" s="8">
        <f>SUM(D28:D31)</f>
        <v>71506902.93</v>
      </c>
    </row>
    <row r="28" spans="1:4" ht="15">
      <c r="A28" s="9" t="s">
        <v>43</v>
      </c>
      <c r="B28" s="10" t="s">
        <v>44</v>
      </c>
      <c r="C28" s="17">
        <v>51749204.59</v>
      </c>
      <c r="D28" s="11">
        <v>31712700</v>
      </c>
    </row>
    <row r="29" spans="1:4" ht="15">
      <c r="A29" s="9" t="s">
        <v>45</v>
      </c>
      <c r="B29" s="10" t="s">
        <v>46</v>
      </c>
      <c r="C29" s="17">
        <v>66629825.77</v>
      </c>
      <c r="D29" s="11">
        <v>39485000</v>
      </c>
    </row>
    <row r="30" spans="1:4" ht="15">
      <c r="A30" s="9" t="s">
        <v>47</v>
      </c>
      <c r="B30" s="10" t="s">
        <v>48</v>
      </c>
      <c r="C30" s="17">
        <v>1655674.31</v>
      </c>
      <c r="D30" s="11">
        <v>0</v>
      </c>
    </row>
    <row r="31" spans="1:4" ht="15">
      <c r="A31" s="9" t="s">
        <v>49</v>
      </c>
      <c r="B31" s="10" t="s">
        <v>50</v>
      </c>
      <c r="C31" s="17">
        <v>6995927.5</v>
      </c>
      <c r="D31" s="11">
        <v>309202.93</v>
      </c>
    </row>
    <row r="32" spans="1:4" ht="15">
      <c r="A32" s="6" t="s">
        <v>51</v>
      </c>
      <c r="B32" s="7" t="s">
        <v>52</v>
      </c>
      <c r="C32" s="18">
        <f>SUM(C33:C34)</f>
        <v>3543443.92</v>
      </c>
      <c r="D32" s="8">
        <f>SUM(D33:D34)</f>
        <v>0</v>
      </c>
    </row>
    <row r="33" spans="1:4" ht="15">
      <c r="A33" s="9" t="s">
        <v>53</v>
      </c>
      <c r="B33" s="10" t="s">
        <v>54</v>
      </c>
      <c r="C33" s="17">
        <v>2164151.45</v>
      </c>
      <c r="D33" s="11"/>
    </row>
    <row r="34" spans="1:4" ht="20.25" customHeight="1">
      <c r="A34" s="9" t="s">
        <v>55</v>
      </c>
      <c r="B34" s="10" t="s">
        <v>56</v>
      </c>
      <c r="C34" s="17">
        <v>1379292.47</v>
      </c>
      <c r="D34" s="11">
        <v>0</v>
      </c>
    </row>
    <row r="35" spans="1:4" ht="15">
      <c r="A35" s="13">
        <v>1000</v>
      </c>
      <c r="B35" s="7" t="s">
        <v>57</v>
      </c>
      <c r="C35" s="18">
        <f>SUM(C36:C40)</f>
        <v>53108303.900000006</v>
      </c>
      <c r="D35" s="8">
        <f>SUM(D36:D40)</f>
        <v>52487341.34</v>
      </c>
    </row>
    <row r="36" spans="1:4" ht="15">
      <c r="A36" s="14">
        <v>1001</v>
      </c>
      <c r="B36" s="10" t="s">
        <v>58</v>
      </c>
      <c r="C36" s="17">
        <v>617068.46</v>
      </c>
      <c r="D36" s="8"/>
    </row>
    <row r="37" spans="1:4" ht="15">
      <c r="A37" s="14">
        <v>1002</v>
      </c>
      <c r="B37" s="10" t="s">
        <v>59</v>
      </c>
      <c r="C37" s="11">
        <v>5996650</v>
      </c>
      <c r="D37" s="11">
        <v>5996650</v>
      </c>
    </row>
    <row r="38" spans="1:4" ht="15">
      <c r="A38" s="14">
        <v>1003</v>
      </c>
      <c r="B38" s="10" t="s">
        <v>60</v>
      </c>
      <c r="C38" s="11">
        <v>38553314.92</v>
      </c>
      <c r="D38" s="11">
        <v>38549420.82</v>
      </c>
    </row>
    <row r="39" spans="1:4" ht="15">
      <c r="A39" s="14">
        <v>1004</v>
      </c>
      <c r="B39" s="10" t="s">
        <v>61</v>
      </c>
      <c r="C39" s="11">
        <v>6387448.91</v>
      </c>
      <c r="D39" s="11">
        <v>6387448.91</v>
      </c>
    </row>
    <row r="40" spans="1:4" ht="15">
      <c r="A40" s="14">
        <v>1006</v>
      </c>
      <c r="B40" s="10" t="s">
        <v>62</v>
      </c>
      <c r="C40" s="11">
        <v>1553821.61</v>
      </c>
      <c r="D40" s="11">
        <v>1553821.61</v>
      </c>
    </row>
    <row r="41" spans="1:4" ht="15">
      <c r="A41" s="13">
        <v>1100</v>
      </c>
      <c r="B41" s="7" t="s">
        <v>63</v>
      </c>
      <c r="C41" s="8">
        <f>SUM(C42:C43)</f>
        <v>7607107.61</v>
      </c>
      <c r="D41" s="8">
        <f>SUM(D42:D43)</f>
        <v>0</v>
      </c>
    </row>
    <row r="42" spans="1:4" ht="15">
      <c r="A42" s="14">
        <v>1101</v>
      </c>
      <c r="B42" s="10" t="s">
        <v>64</v>
      </c>
      <c r="C42" s="11">
        <v>210000</v>
      </c>
      <c r="D42" s="8">
        <v>0</v>
      </c>
    </row>
    <row r="43" spans="1:4" ht="15">
      <c r="A43" s="14">
        <v>1102</v>
      </c>
      <c r="B43" s="10" t="s">
        <v>65</v>
      </c>
      <c r="C43" s="11">
        <v>7397107.61</v>
      </c>
      <c r="D43" s="11">
        <v>0</v>
      </c>
    </row>
    <row r="44" spans="1:4" ht="29.25">
      <c r="A44" s="13">
        <v>1300</v>
      </c>
      <c r="B44" s="7" t="s">
        <v>66</v>
      </c>
      <c r="C44" s="8">
        <f>C45</f>
        <v>1495947.95</v>
      </c>
      <c r="D44" s="8">
        <f>D45</f>
        <v>0</v>
      </c>
    </row>
    <row r="45" spans="1:4" ht="18.75" customHeight="1">
      <c r="A45" s="14">
        <v>1301</v>
      </c>
      <c r="B45" s="10" t="s">
        <v>67</v>
      </c>
      <c r="C45" s="11">
        <v>1495947.95</v>
      </c>
      <c r="D45" s="11">
        <v>0</v>
      </c>
    </row>
    <row r="46" spans="1:4" ht="15">
      <c r="A46" s="13"/>
      <c r="B46" s="7" t="s">
        <v>68</v>
      </c>
      <c r="C46" s="8">
        <f>C44+C41+C35+C32+C27+C20+C16+C8+C25</f>
        <v>228781784.13</v>
      </c>
      <c r="D46" s="8">
        <f>D44+D41+D35+D32+D27+D25+D20+D16+D8</f>
        <v>124700156.19000001</v>
      </c>
    </row>
    <row r="47" spans="1:4" ht="14.25" customHeight="1">
      <c r="A47" s="15"/>
      <c r="B47" s="15" t="s">
        <v>69</v>
      </c>
      <c r="C47" s="16">
        <v>12564739.45</v>
      </c>
      <c r="D47" s="16"/>
    </row>
  </sheetData>
  <sheetProtection/>
  <mergeCells count="5">
    <mergeCell ref="C1:D1"/>
    <mergeCell ref="C2:D2"/>
    <mergeCell ref="A4:D4"/>
    <mergeCell ref="A5:D5"/>
    <mergeCell ref="C3:D3"/>
  </mergeCells>
  <printOptions/>
  <pageMargins left="0.7" right="0.17" top="0.21" bottom="0.23" header="0.17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Mironova</cp:lastModifiedBy>
  <cp:lastPrinted>2014-04-21T06:35:27Z</cp:lastPrinted>
  <dcterms:created xsi:type="dcterms:W3CDTF">2013-11-10T07:03:56Z</dcterms:created>
  <dcterms:modified xsi:type="dcterms:W3CDTF">2014-05-16T07:42:22Z</dcterms:modified>
  <cp:category/>
  <cp:version/>
  <cp:contentType/>
  <cp:contentStatus/>
</cp:coreProperties>
</file>